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85"/>
  </bookViews>
  <sheets>
    <sheet name="L1 Flaschenware " sheetId="16" r:id="rId1"/>
    <sheet name="L2 Tankware" sheetId="18" r:id="rId2"/>
    <sheet name="L3 Trockeneis" sheetId="10" r:id="rId3"/>
  </sheets>
  <definedNames>
    <definedName name="_xlnm.Print_Area" localSheetId="0">'L1 Flaschenware '!$A$1:$L$123</definedName>
    <definedName name="_xlnm.Print_Area" localSheetId="1">'L2 Tankware'!$A$1:$J$54</definedName>
    <definedName name="_xlnm.Print_Titles" localSheetId="0">'L1 Flaschenware '!$1:$6</definedName>
    <definedName name="_xlnm.Print_Titles" localSheetId="1">'L2 Tankware'!$1:$5</definedName>
    <definedName name="_xlnm.Print_Titles" localSheetId="2">'L3 Trockeneis'!$1:$4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6" l="1"/>
</calcChain>
</file>

<file path=xl/sharedStrings.xml><?xml version="1.0" encoding="utf-8"?>
<sst xmlns="http://schemas.openxmlformats.org/spreadsheetml/2006/main" count="633" uniqueCount="354">
  <si>
    <t>Abgabeeinheit</t>
  </si>
  <si>
    <t>Bemerkung</t>
  </si>
  <si>
    <t>Lfd.-Nr.</t>
  </si>
  <si>
    <t>Netto-Einzelpreis [€]</t>
  </si>
  <si>
    <t>Flasche</t>
  </si>
  <si>
    <t>Miettag</t>
  </si>
  <si>
    <t>Flaschenpreis bei Verlust/Kauf</t>
  </si>
  <si>
    <t>Palette</t>
  </si>
  <si>
    <t>inkl. Wartung und Prüfung</t>
  </si>
  <si>
    <t>50 Liter</t>
  </si>
  <si>
    <t>5 Liter</t>
  </si>
  <si>
    <t>10 Liter</t>
  </si>
  <si>
    <t>1 Liter</t>
  </si>
  <si>
    <t>40 Liter</t>
  </si>
  <si>
    <t>2 Liter</t>
  </si>
  <si>
    <t>11 kg</t>
  </si>
  <si>
    <t>0,8 Liter</t>
  </si>
  <si>
    <t>190 g</t>
  </si>
  <si>
    <t>52 g</t>
  </si>
  <si>
    <t>425 g</t>
  </si>
  <si>
    <t>Acetylen techn.</t>
  </si>
  <si>
    <t>ATAL</t>
  </si>
  <si>
    <t>Druckluft techn.</t>
  </si>
  <si>
    <t>Sauerstoff techn.</t>
  </si>
  <si>
    <t>Stickstoff techn.</t>
  </si>
  <si>
    <t>Treibgas Gabelstapler</t>
  </si>
  <si>
    <t>N2O Kühlmitteltank EuropaTank</t>
  </si>
  <si>
    <t>Phargalis1 (N2 f.pharm.Zwecke)</t>
  </si>
  <si>
    <t>m³</t>
  </si>
  <si>
    <t>Liter</t>
  </si>
  <si>
    <t>Notfallbündel Medizinischer Sauerstoff (mind. Bündel à 12 Flaschen je 50 Ltr. 200 Bar)</t>
  </si>
  <si>
    <t>Miete inkl. Erstbefüllung</t>
  </si>
  <si>
    <t>Jahresmiete</t>
  </si>
  <si>
    <t>Monatsmiete</t>
  </si>
  <si>
    <t>Sauerstoff zur medizinischen Anwendung mit Standfuß</t>
  </si>
  <si>
    <t>Luft zur medizinischen Anwendung (Aer medicinalis Ph. Eur.)</t>
  </si>
  <si>
    <t>Propan</t>
  </si>
  <si>
    <t xml:space="preserve">Gasgemische sollen in Flaschen mit Prüfgasgewinde oder mit Gewinde der Hauptkomponente geliefert werden (je nach Bedarf). </t>
  </si>
  <si>
    <t>Rabattsatz in %</t>
  </si>
  <si>
    <t>pro Schulung</t>
  </si>
  <si>
    <t>Schulung des Kundenpersonals vor Ort beim Kunden; Inhalt:
- Eigenschaften von Gasen
- sicherer Umgang mit medizinischen Gasen
- sicherer Einsatz von Druckminderern und Druckgasbehältern mit Integralventil
- Aushändigen eines Teilnehmerzertifikat sowie einer Schulungsunterlage für jeden Teilnehmer</t>
  </si>
  <si>
    <t>Inventur / Flaschenbestandsaufnahme; gemeinsam mit dem Kunden</t>
  </si>
  <si>
    <t>pro Inventur</t>
  </si>
  <si>
    <t>Bestellung heute für morgen
(zwischen Bestellung und Lieferung liegt nur ein Werktag, ausgenommen Samstag)</t>
  </si>
  <si>
    <t>Lieferung an Samstagen, Sonntagen oder Feiertagen</t>
  </si>
  <si>
    <t>Demontage und Abtransport der Anlage nach Vertragsende</t>
  </si>
  <si>
    <t>Mindestrabattsatz auf Listenpreise für Ersatzteile</t>
  </si>
  <si>
    <t>Lieferung von Trockeneis</t>
  </si>
  <si>
    <t>werktags 16:00 – 08:00 Uhr</t>
  </si>
  <si>
    <t>Gasgemische gemäß Kundenanforderung, mit Prüfzertifikat von einem akkreditierten Labor</t>
  </si>
  <si>
    <t>Kohlendioxid techn.ohne Steigrohr</t>
  </si>
  <si>
    <t>Kohlendioxid techn.mit Steigrohr</t>
  </si>
  <si>
    <t>Kohlendioxid 4.5 mit Steigrohr</t>
  </si>
  <si>
    <t>Beschreibung</t>
  </si>
  <si>
    <t>3.01</t>
  </si>
  <si>
    <t>3.02</t>
  </si>
  <si>
    <t>3.03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</si>
  <si>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</si>
  <si>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</si>
  <si>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</si>
  <si>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</si>
  <si>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</si>
  <si>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</si>
  <si>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</si>
  <si>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</si>
  <si>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</si>
  <si>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</si>
  <si>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</si>
  <si>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</si>
  <si>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</si>
  <si>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</si>
  <si>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</si>
  <si>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</si>
  <si>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</si>
  <si>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</si>
  <si>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</si>
  <si>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</si>
  <si>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</si>
  <si>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</si>
  <si>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</si>
  <si>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</si>
  <si>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</si>
  <si>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</si>
  <si>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</si>
  <si>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</si>
  <si>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</si>
  <si>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</si>
  <si>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</si>
  <si>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</si>
  <si>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</si>
  <si>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</si>
  <si>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</si>
  <si>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</si>
  <si>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</si>
  <si>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</si>
  <si>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</si>
  <si>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</si>
  <si>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</si>
  <si>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</si>
  <si>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</si>
  <si>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</si>
  <si>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</si>
  <si>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</si>
  <si>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</si>
  <si>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</si>
  <si>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</si>
  <si>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</si>
  <si>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</si>
  <si>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</si>
  <si>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</si>
  <si>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</si>
  <si>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1.60</t>
  </si>
  <si>
    <t>1.61</t>
  </si>
  <si>
    <t>1.62</t>
  </si>
  <si>
    <t>1.63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</si>
  <si>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</si>
  <si>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</si>
  <si>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</si>
  <si>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</si>
  <si>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</si>
  <si>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</si>
  <si>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</si>
  <si>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</si>
  <si>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</si>
  <si>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Preisblatt Liefervertrag technische und medizinische Gase und Trockeneis</t>
  </si>
  <si>
    <t>Firmenstempel, Name, Funktion und Unterschrift</t>
  </si>
  <si>
    <t>Kalkulations-menge [p.a.]</t>
  </si>
  <si>
    <t>3.04</t>
  </si>
  <si>
    <t>3.05</t>
  </si>
  <si>
    <t>Stundensatz für Instandhaltungstätigkeiten außerhalb der vertraglichen Pauschalleistungen</t>
  </si>
  <si>
    <t>5 kg Flasche</t>
  </si>
  <si>
    <t>11 kg Flasche</t>
  </si>
  <si>
    <t>Lieferung von med. Sauerstoff, flüssig für Groß-Tank</t>
  </si>
  <si>
    <t>Warenempfänger siehe "Liste der zu beliefernden Warenempfänger"</t>
  </si>
  <si>
    <t>Tankmiete inkl. Fernüberwachung der Füllstände</t>
  </si>
  <si>
    <t>10 Liter Kyro</t>
  </si>
  <si>
    <t>45 Liter Kyro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</si>
  <si>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</si>
  <si>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</si>
  <si>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</si>
  <si>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</si>
  <si>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</si>
  <si>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</si>
  <si>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</si>
  <si>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</si>
  <si>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</si>
  <si>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</si>
  <si>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</si>
  <si>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</si>
  <si>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</si>
  <si>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</si>
  <si>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</si>
  <si>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</si>
  <si>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</si>
  <si>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</si>
  <si>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</si>
  <si>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</si>
  <si>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</si>
  <si>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</si>
  <si>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</si>
  <si>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</si>
  <si>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</si>
  <si>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</si>
  <si>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</si>
  <si>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1.47</t>
  </si>
  <si>
    <t>1.57</t>
  </si>
  <si>
    <t>1.58</t>
  </si>
  <si>
    <t>1.59</t>
  </si>
  <si>
    <t>1.64</t>
  </si>
  <si>
    <t>Allgemeine Positionen</t>
  </si>
  <si>
    <t>Produktspezifische Positionen</t>
  </si>
  <si>
    <t>-</t>
  </si>
  <si>
    <t>Variante 1</t>
  </si>
  <si>
    <t>Variante 2</t>
  </si>
  <si>
    <t xml:space="preserve">Flaschengröße nach Bedarf </t>
  </si>
  <si>
    <t>Anfahrtspauschale für Instandhaltungstätigkeiten außerhalb der vertraglichen Pauschalleistungen</t>
  </si>
  <si>
    <r>
      <t xml:space="preserve">Lieferung von </t>
    </r>
    <r>
      <rPr>
        <sz val="12"/>
        <rFont val="Arial"/>
        <family val="2"/>
      </rPr>
      <t>Stickstoff, flüssig für Groß-Tank</t>
    </r>
  </si>
  <si>
    <t>Netto-Gesamtpreis [€]</t>
  </si>
  <si>
    <r>
      <t xml:space="preserve">Lieferung </t>
    </r>
    <r>
      <rPr>
        <b/>
        <sz val="12"/>
        <color theme="1"/>
        <rFont val="Arial"/>
        <family val="2"/>
      </rPr>
      <t>Flaschenzentrale</t>
    </r>
  </si>
  <si>
    <t>An- und Abreise</t>
  </si>
  <si>
    <t>Optionale Positionen</t>
  </si>
  <si>
    <t>kg</t>
  </si>
  <si>
    <t>kleine Brocken/Nuggets ca. 2-3 cm lang</t>
  </si>
  <si>
    <t>Transportbox für 2 Liter Flaschen</t>
  </si>
  <si>
    <t>Bemerkung: Alle Angaben bei der Kalkulationsmenge sind als Richtwerte zu verstehen, Abweichungen vom tatsächlichen Verbrauch können sich ergeben.</t>
  </si>
  <si>
    <t>Bestellung bis 10:00 Uhr
(Bestellung und Lieferung erfolgen am gleichen Tag)</t>
  </si>
  <si>
    <t>2 Liter - 200 bar</t>
  </si>
  <si>
    <t>3 Liter - 200 bar</t>
  </si>
  <si>
    <t>10 Liter - 200 bar</t>
  </si>
  <si>
    <t>50 Liter - 200 bar</t>
  </si>
  <si>
    <t>Kohlendioxid medical</t>
  </si>
  <si>
    <t>1 Liter - 50,7 bar</t>
  </si>
  <si>
    <t>2 Liter - 50,7 bar</t>
  </si>
  <si>
    <t>10 Liter - 50,7 bar</t>
  </si>
  <si>
    <t>50 Liter - 50,7 bar</t>
  </si>
  <si>
    <t>Distickstoffmonoxid medical</t>
  </si>
  <si>
    <t>10 Liter - 50,6 bar</t>
  </si>
  <si>
    <t>40 Liter - 50,6 bar</t>
  </si>
  <si>
    <t>Sauerstoff zur medizinischen Anwendung (Oxygenium Ph. Eur.)</t>
  </si>
  <si>
    <t>1 Liter - 200 bar</t>
  </si>
  <si>
    <t>5 Liter - 200 bar</t>
  </si>
  <si>
    <t>50 Liter - 150 bar</t>
  </si>
  <si>
    <t>Pfand (Propangas)</t>
  </si>
  <si>
    <t>Pfand (Treibgas Gabelstabler)</t>
  </si>
  <si>
    <t>Befüllung von kundeneigenen Flaschen</t>
  </si>
  <si>
    <t>Tankmiete</t>
  </si>
  <si>
    <t>für Kryobehälter</t>
  </si>
  <si>
    <t>10 Liter - 18-19 bar</t>
  </si>
  <si>
    <t>50 Liter - 18-19 bar</t>
  </si>
  <si>
    <t>40 Liter - 49,5 bar</t>
  </si>
  <si>
    <t>13 Liter - 49,5 bar</t>
  </si>
  <si>
    <t>10 Liter - 57,3 bar</t>
  </si>
  <si>
    <t>5 kg - 6,5 bar</t>
  </si>
  <si>
    <t>11 kg - 6,5 bar</t>
  </si>
  <si>
    <t>GKT Butan/Propan C 206 D Super</t>
  </si>
  <si>
    <t>GKT Butan/Propan CV 360</t>
  </si>
  <si>
    <t>GKT Butan/Propan CV 470</t>
  </si>
  <si>
    <t>GKT Butan/Propan mit Schraubvent.</t>
  </si>
  <si>
    <t>230g</t>
  </si>
  <si>
    <t>Lieferung von Stickstoff, flüssig als Kleinmengen zur Befüllung von Klein-Tanks (Kryobehälter)</t>
  </si>
  <si>
    <t>für Einzelflaschen (Aluminium)</t>
  </si>
  <si>
    <t>Pauschale</t>
  </si>
  <si>
    <t>für Bündelflaschen (Alphagaz-Reinheit oder gleichwertig)</t>
  </si>
  <si>
    <t>für Kleinflaschen (ca. 40St.)</t>
  </si>
  <si>
    <t>Palletenpreis bei Verlust/Kauf</t>
  </si>
  <si>
    <t>Miete Tagessatz Palette</t>
  </si>
  <si>
    <t xml:space="preserve">Miete Tagessatz Palette für Kleinflaschen 2l   </t>
  </si>
  <si>
    <t>Mindestrabattsatz auf Listenpreise für neue Produkte</t>
  </si>
  <si>
    <t>Kalibiergas 4,9%-6,2% Kohlenstoffdioxid (CO2) / Rest Stickstoff (N2)</t>
  </si>
  <si>
    <t>Kalibriergas 5% CO2 Kohlenstoffdioxid (CO2) / 16% Sauerstoff (O2) / Rest Stickstoff (N2)</t>
  </si>
  <si>
    <t>Carbogen 5% Kohlenstoffdioxid (CO2) / 95% Sauerstoff (O2)</t>
  </si>
  <si>
    <t>Kalibriergas mit Zertifikat  50% Sauerstoff (O2) / 1,5% Kohlenstoffdioxid (CO2) / Rest Stickstoff (N2)</t>
  </si>
  <si>
    <t>Kalibriergas mit Zertifikat 15% Sauerstoff (O2) / 5% CO2 / Bal.N2</t>
  </si>
  <si>
    <t>Kalibriergas mit Zertifikat  25% Sauerstoff (O2) / 75% Stickstoff (N2O)</t>
  </si>
  <si>
    <t>Kalibriergas mit Zertifikat  20% Sauerstoff (O2) / 80% Stickstoff (N2)</t>
  </si>
  <si>
    <t>Laborgas mit Zertifikat     20% Sauerstoff (O2) / 5% Kohlendioxid (CO2) / Rest Stickstoff (N2)</t>
  </si>
  <si>
    <t>Prüfgas 10 % Kohldioxid (C02) / 10 % Wasserstoff (H2) / 80 % Stickstoff (N2)</t>
  </si>
  <si>
    <t>Prüfgas 9,3% Helium (He) / 0,265% Kohlenmonoxid (CO) / Rest Synthetische Luft</t>
  </si>
  <si>
    <t>Prüfgas mit Zertifikat 1% Sauerstoff (O2) 4.5 / Rest Stickstoff (N2) 5.0</t>
  </si>
  <si>
    <t>je Befüllung
 einer Flasche</t>
  </si>
  <si>
    <t>Flaschenpreis bei Verlust/Kauf für Einzelflaschen</t>
  </si>
  <si>
    <t>Flaschenpreis bei Verlust/Kauf für Bündelflaschen</t>
  </si>
  <si>
    <t xml:space="preserve">0,8 Liter </t>
  </si>
  <si>
    <t xml:space="preserve">1 Liter </t>
  </si>
  <si>
    <t xml:space="preserve">2 Liter </t>
  </si>
  <si>
    <t xml:space="preserve">3 Liter </t>
  </si>
  <si>
    <t xml:space="preserve">5 Liter </t>
  </si>
  <si>
    <t xml:space="preserve">13 Liter </t>
  </si>
  <si>
    <t xml:space="preserve">10 Liter </t>
  </si>
  <si>
    <t xml:space="preserve">50 Liter </t>
  </si>
  <si>
    <t xml:space="preserve">5 kg </t>
  </si>
  <si>
    <t xml:space="preserve">11 kg </t>
  </si>
  <si>
    <t>Stück</t>
  </si>
  <si>
    <t>Leistungseinheit</t>
  </si>
  <si>
    <t>2.27</t>
  </si>
  <si>
    <t>2.28</t>
  </si>
  <si>
    <t>2.29</t>
  </si>
  <si>
    <t>2.30</t>
  </si>
  <si>
    <t>2.31</t>
  </si>
  <si>
    <t>2.32</t>
  </si>
  <si>
    <t>Sauerstoff Nervenklinik Gehlsheimer Str. 20</t>
  </si>
  <si>
    <t>Sauerstoff Klinikum Doberaner Straße 142</t>
  </si>
  <si>
    <t>Sauerstoff Klinik für Strahlentherapie Südring 75</t>
  </si>
  <si>
    <t>Sauerstoff Klinikum Schillingallee 35</t>
  </si>
  <si>
    <t>Stickstoff Schillingallee 69</t>
  </si>
  <si>
    <t>Pauschale pro Tank</t>
  </si>
  <si>
    <t>Stunde</t>
  </si>
  <si>
    <t>Preis bei Verlust/Kauf für Einzelbehälter</t>
  </si>
  <si>
    <t>Schillingallee 69       3.600</t>
  </si>
  <si>
    <t>Kartusche</t>
  </si>
  <si>
    <t>Schnelllieferung</t>
  </si>
  <si>
    <t>Wochenend- und Feiertagslieferung</t>
  </si>
  <si>
    <t>Bieter Artikelnummer</t>
  </si>
  <si>
    <t>Hersteller-bezeichnung inkl. Herstellrnummer</t>
  </si>
  <si>
    <t>diverse Größen</t>
  </si>
  <si>
    <t>Flaschenpreis bei Verlust/Kauf für Aluflaschen</t>
  </si>
  <si>
    <t>Expresslieferung</t>
  </si>
  <si>
    <t>Notbelieferung</t>
  </si>
  <si>
    <t>Die übrigen Gase werden in Flaschen mit Gewinden nach DIN 477 bereitgestellt. Die Flaschen werden mit Restdruckventil bereitgestellt.
Hinweis: die Mengenangabe "m³" bezieht sich auf einen Gaszustand bei 15°C und 1 bar.</t>
  </si>
  <si>
    <t>Argon 5.0</t>
  </si>
  <si>
    <t>Miete Tagessatz Flasche REG</t>
  </si>
  <si>
    <t>Miete Tagessatz Flasche MED TAKEO</t>
  </si>
  <si>
    <t>Miete Tagessatz Flasche MED 2l Aluminium</t>
  </si>
  <si>
    <t>für Normalflaschen</t>
  </si>
  <si>
    <t>Biomedicum  (Annahme 3.600)</t>
  </si>
  <si>
    <t>Biomedicum</t>
  </si>
  <si>
    <t>Argon 5.0 Alphagaz 1 oder gleichwertig</t>
  </si>
  <si>
    <t>Helium 5.0 Alphagaz 1 oder gleichwertig</t>
  </si>
  <si>
    <t>Helium 6.0 Alphagaz 2 oder gleichwertig</t>
  </si>
  <si>
    <t>Kohlendioxid techn.Aligal 2 ohne Steigrohr oder gleichwertig</t>
  </si>
  <si>
    <t>Sauerstoff 5.0 Alphagaz 1 oder gleichwertig</t>
  </si>
  <si>
    <t>Stickstoff 5.0 Alphagaz 1 oder gleichwertig</t>
  </si>
  <si>
    <t>Stickstoff 5.0 12er Alphagaz 1 oder gleichwertig</t>
  </si>
  <si>
    <t>Stickstoff 6.0 Alphagaz 2 oder gleichwertig</t>
  </si>
  <si>
    <t>Synthetische Luft Alphagaz 1 oder gleichwertig</t>
  </si>
  <si>
    <t>Wasserstoff 5.0 Alphagaz 1 oder gleichwertig</t>
  </si>
  <si>
    <t>TAKEO oder gleichwertig</t>
  </si>
  <si>
    <t>2 Liter TAKEO oder gleichwertig</t>
  </si>
  <si>
    <t>Sauerstoff zur medizinischen Anwendung in TAKEO oder gleichwertiger Flasche</t>
  </si>
  <si>
    <t>Miete Tagessatz Flasche Reinstgase-/Sondergaseflasche</t>
  </si>
  <si>
    <t>Miete Tagessatz Flasche Reinstgase-/Sondergaseflasche-12er-Bündel</t>
  </si>
  <si>
    <t>Miete Tagessatz Transportbox</t>
  </si>
  <si>
    <t>für Einzellflaschen (Alphagaz-Reinheit oder gleichwertig, 20 Flaschen mietfrei)</t>
  </si>
  <si>
    <t>für Einzelflaschen (Standard, verschiedene Größen, 80 Flaschen mietfrei)</t>
  </si>
  <si>
    <t>1 Bündel</t>
  </si>
  <si>
    <t>Produktspezifische Positionen (medizinische Gase)</t>
  </si>
  <si>
    <t>Los 1 Flaschenware</t>
  </si>
  <si>
    <t>Produktspezifische Positionen (technische Gase)</t>
  </si>
  <si>
    <t>Los 2  Tankware</t>
  </si>
  <si>
    <t>Los 3 Trockeneis</t>
  </si>
  <si>
    <t>Lieferung von Stickstoff, flüssig für Groß-Tank</t>
  </si>
  <si>
    <r>
      <t xml:space="preserve">Lieferung an </t>
    </r>
    <r>
      <rPr>
        <b/>
        <sz val="12"/>
        <color theme="1"/>
        <rFont val="Arial"/>
        <family val="2"/>
      </rPr>
      <t>bestellende Stelle (Kostenstellenbezogen)</t>
    </r>
  </si>
  <si>
    <r>
      <t xml:space="preserve">Lieferung </t>
    </r>
    <r>
      <rPr>
        <b/>
        <sz val="12"/>
        <rFont val="Arial"/>
        <family val="2"/>
      </rPr>
      <t>Warenannahme Zentraleinkauf</t>
    </r>
  </si>
  <si>
    <r>
      <t xml:space="preserve">Lieferung an </t>
    </r>
    <r>
      <rPr>
        <b/>
        <sz val="12"/>
        <rFont val="Arial"/>
        <family val="2"/>
      </rPr>
      <t>bestellende Stelle (Kostenstellenbezogen)</t>
    </r>
  </si>
  <si>
    <r>
      <rPr>
        <sz val="12"/>
        <rFont val="Arial"/>
        <family val="2"/>
      </rPr>
      <t>Bestellung heute für morgen</t>
    </r>
    <r>
      <rPr>
        <sz val="12"/>
        <color rgb="FFFF0000"/>
        <rFont val="Arial"/>
        <family val="2"/>
      </rPr>
      <t xml:space="preserve">
</t>
    </r>
  </si>
  <si>
    <t>Summe Wertungspreis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</si>
  <si>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 Wertungspreis</t>
  </si>
  <si>
    <t xml:space="preserve"> 1.74</t>
  </si>
  <si>
    <t xml:space="preserve"> 1.75</t>
  </si>
  <si>
    <t xml:space="preserve"> 1.76</t>
  </si>
  <si>
    <t xml:space="preserve"> 1.77</t>
  </si>
  <si>
    <t xml:space="preserve"> 1.78</t>
  </si>
  <si>
    <t xml:space="preserve"> 1.79</t>
  </si>
  <si>
    <t xml:space="preserve"> 1.80</t>
  </si>
  <si>
    <t xml:space="preserve"> 1.81</t>
  </si>
  <si>
    <t xml:space="preserve"> 1.82</t>
  </si>
  <si>
    <t xml:space="preserve"> 1.83</t>
  </si>
  <si>
    <t xml:space="preserve"> 1.84</t>
  </si>
  <si>
    <t xml:space="preserve"> 1.85</t>
  </si>
  <si>
    <t xml:space="preserve"> 1.86</t>
  </si>
  <si>
    <t xml:space="preserve"> 1.87</t>
  </si>
  <si>
    <t xml:space="preserve"> 1.88</t>
  </si>
  <si>
    <t xml:space="preserve"> 1.89</t>
  </si>
  <si>
    <t xml:space="preserve"> 1.90</t>
  </si>
  <si>
    <t xml:space="preserve"> 1.91</t>
  </si>
  <si>
    <t xml:space="preserve"> 1.92</t>
  </si>
  <si>
    <t xml:space="preserve"> 1.93</t>
  </si>
  <si>
    <t xml:space="preserve"> 1.94</t>
  </si>
  <si>
    <t xml:space="preserve"> 1.95</t>
  </si>
  <si>
    <t xml:space="preserve"> 1.96</t>
  </si>
  <si>
    <t xml:space="preserve"> 1.97</t>
  </si>
  <si>
    <t xml:space="preserve"> 1.98</t>
  </si>
  <si>
    <t xml:space="preserve"> 1.99</t>
  </si>
  <si>
    <t xml:space="preserve"> 1.100</t>
  </si>
  <si>
    <t xml:space="preserve"> 1.101</t>
  </si>
  <si>
    <t>Klinikum Schillingallee 35     17.000l Tank</t>
  </si>
  <si>
    <t>Nervenklinik Gehlsheimer Str. 20  5.000l Tank</t>
  </si>
  <si>
    <t>Klinikum Doberaner Str. 142     3.600l Tank</t>
  </si>
  <si>
    <t>Klinik für Strahlentherapie Südring 75   3.600l Tank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</si>
  <si>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 Wertungspreis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</si>
  <si>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 Wertungspreis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</si>
  <si>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 Wertungspreis</t>
  </si>
  <si>
    <t>Biomedicum  (Annahme 3.600l)</t>
  </si>
  <si>
    <t>Summe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</si>
</sst>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00\ [$€-407]_-;\-* #,##0.0000\ [$€-407]_-;_-* &quot;-&quot;??\ [$€-407]_-;_-@_-"/>
    <numFmt numFmtId="167" formatCode="_-* #,##0.0000\ &quot;€&quot;_-;\-* #,##0.00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0" borderId="5" xfId="2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166" fontId="7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quotePrefix="1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66" fontId="7" fillId="0" borderId="0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4" fontId="1" fillId="0" borderId="0" xfId="5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7" fontId="7" fillId="0" borderId="5" xfId="7" applyNumberFormat="1" applyFont="1" applyBorder="1" applyAlignment="1">
      <alignment horizontal="center" vertical="center"/>
    </xf>
    <xf numFmtId="167" fontId="7" fillId="0" borderId="0" xfId="7" applyNumberFormat="1" applyFont="1" applyAlignment="1">
      <alignment horizontal="center" vertical="center"/>
    </xf>
    <xf numFmtId="167" fontId="7" fillId="0" borderId="0" xfId="7" applyNumberFormat="1" applyFont="1" applyBorder="1" applyAlignment="1">
      <alignment horizontal="center" vertical="center"/>
    </xf>
    <xf numFmtId="167" fontId="0" fillId="0" borderId="0" xfId="7" applyNumberFormat="1" applyFont="1" applyAlignment="1">
      <alignment horizontal="center" vertical="center"/>
    </xf>
    <xf numFmtId="167" fontId="0" fillId="0" borderId="0" xfId="7" applyNumberFormat="1" applyFont="1" applyBorder="1" applyAlignment="1">
      <alignment horizontal="center" vertical="center"/>
    </xf>
    <xf numFmtId="167" fontId="0" fillId="0" borderId="5" xfId="7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164" fontId="8" fillId="0" borderId="0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Fill="1" applyBorder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/>
    <xf numFmtId="0" fontId="15" fillId="0" borderId="0" xfId="0" applyFont="1"/>
    <xf numFmtId="0" fontId="8" fillId="0" borderId="5" xfId="0" quotePrefix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 wrapText="1"/>
    </xf>
    <xf numFmtId="0" fontId="12" fillId="0" borderId="0" xfId="0" quotePrefix="1" applyFont="1" applyFill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164" fontId="16" fillId="0" borderId="1" xfId="5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" fillId="0" borderId="0" xfId="5" applyFont="1" applyFill="1" applyBorder="1"/>
    <xf numFmtId="164" fontId="1" fillId="0" borderId="0" xfId="5" quotePrefix="1" applyFont="1" applyFill="1" applyBorder="1" applyAlignment="1">
      <alignment vertical="center"/>
    </xf>
    <xf numFmtId="164" fontId="1" fillId="0" borderId="0" xfId="5" quotePrefix="1" applyFont="1" applyFill="1" applyBorder="1" applyAlignment="1">
      <alignment horizontal="center" vertical="center"/>
    </xf>
    <xf numFmtId="164" fontId="8" fillId="0" borderId="1" xfId="5" applyFont="1" applyFill="1" applyBorder="1" applyAlignment="1">
      <alignment vertical="center"/>
    </xf>
    <xf numFmtId="164" fontId="8" fillId="0" borderId="0" xfId="5" applyFont="1" applyFill="1" applyBorder="1" applyAlignment="1">
      <alignment horizontal="left" vertical="center" wrapText="1"/>
    </xf>
    <xf numFmtId="164" fontId="8" fillId="0" borderId="5" xfId="5" applyFont="1" applyFill="1" applyBorder="1" applyAlignment="1">
      <alignment vertical="center" wrapText="1"/>
    </xf>
    <xf numFmtId="164" fontId="1" fillId="0" borderId="5" xfId="5" applyFont="1" applyFill="1" applyBorder="1"/>
    <xf numFmtId="164" fontId="0" fillId="0" borderId="0" xfId="5" applyFont="1" applyAlignment="1">
      <alignment horizontal="right" vertical="center"/>
    </xf>
    <xf numFmtId="164" fontId="8" fillId="0" borderId="0" xfId="5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quotePrefix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8" fillId="4" borderId="1" xfId="5" applyFont="1" applyFill="1" applyBorder="1" applyAlignment="1">
      <alignment vertical="center"/>
    </xf>
    <xf numFmtId="0" fontId="3" fillId="4" borderId="1" xfId="0" quotePrefix="1" applyFont="1" applyFill="1" applyBorder="1" applyAlignment="1">
      <alignment horizontal="right" vertical="center"/>
    </xf>
    <xf numFmtId="49" fontId="1" fillId="4" borderId="1" xfId="0" quotePrefix="1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16" fillId="0" borderId="5" xfId="0" quotePrefix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4" fontId="16" fillId="0" borderId="17" xfId="5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7" fillId="0" borderId="5" xfId="0" quotePrefix="1" applyFont="1" applyFill="1" applyBorder="1" applyAlignment="1">
      <alignment vertical="center"/>
    </xf>
    <xf numFmtId="0" fontId="17" fillId="0" borderId="0" xfId="0" quotePrefix="1" applyFont="1" applyFill="1" applyBorder="1" applyAlignment="1">
      <alignment vertical="center"/>
    </xf>
    <xf numFmtId="0" fontId="12" fillId="0" borderId="14" xfId="0" quotePrefix="1" applyFont="1" applyFill="1" applyBorder="1" applyAlignment="1">
      <alignment vertical="center"/>
    </xf>
    <xf numFmtId="0" fontId="8" fillId="0" borderId="14" xfId="0" quotePrefix="1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64" fontId="1" fillId="0" borderId="14" xfId="5" quotePrefix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164" fontId="1" fillId="0" borderId="11" xfId="5" quotePrefix="1" applyFont="1" applyFill="1" applyBorder="1" applyAlignment="1">
      <alignment vertical="center" wrapText="1"/>
    </xf>
    <xf numFmtId="0" fontId="16" fillId="0" borderId="5" xfId="0" quotePrefix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164" fontId="17" fillId="0" borderId="17" xfId="5" applyFont="1" applyFill="1" applyBorder="1" applyAlignment="1">
      <alignment vertical="center"/>
    </xf>
    <xf numFmtId="164" fontId="17" fillId="0" borderId="19" xfId="5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9" fontId="1" fillId="0" borderId="13" xfId="0" quotePrefix="1" applyNumberFormat="1" applyFont="1" applyFill="1" applyBorder="1" applyAlignment="1">
      <alignment horizontal="right" vertical="center"/>
    </xf>
    <xf numFmtId="0" fontId="16" fillId="0" borderId="20" xfId="0" quotePrefix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64" fontId="16" fillId="0" borderId="19" xfId="5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8" fillId="0" borderId="11" xfId="5" applyFont="1" applyFill="1" applyBorder="1" applyAlignment="1">
      <alignment horizontal="right" vertical="center" wrapText="1"/>
    </xf>
    <xf numFmtId="164" fontId="16" fillId="0" borderId="1" xfId="5" applyFont="1" applyFill="1" applyBorder="1" applyAlignment="1">
      <alignment horizontal="left" vertical="center"/>
    </xf>
    <xf numFmtId="164" fontId="16" fillId="0" borderId="3" xfId="5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0" xfId="5" applyFont="1" applyFill="1" applyBorder="1" applyAlignment="1">
      <alignment horizontal="right" vertical="center"/>
    </xf>
    <xf numFmtId="164" fontId="1" fillId="0" borderId="9" xfId="5" quotePrefix="1" applyFont="1" applyFill="1" applyBorder="1" applyAlignment="1">
      <alignment horizontal="center" vertical="center"/>
    </xf>
    <xf numFmtId="164" fontId="16" fillId="0" borderId="9" xfId="5" applyFont="1" applyFill="1" applyBorder="1" applyAlignment="1">
      <alignment vertical="center"/>
    </xf>
    <xf numFmtId="164" fontId="8" fillId="0" borderId="3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64" fontId="8" fillId="4" borderId="3" xfId="5" applyFont="1" applyFill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7" xfId="0" applyBorder="1"/>
    <xf numFmtId="0" fontId="9" fillId="0" borderId="7" xfId="0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5" xfId="0" applyFont="1" applyFill="1" applyBorder="1"/>
  </cellXfs>
  <cellStyles count="9">
    <cellStyle name="Komma 2" xfId="1"/>
    <cellStyle name="Komma 3" xfId="8"/>
    <cellStyle name="Standard" xfId="0" builtinId="0"/>
    <cellStyle name="Standard 2" xfId="3"/>
    <cellStyle name="Währung" xfId="5" builtinId="4"/>
    <cellStyle name="Währung 2" xfId="4"/>
    <cellStyle name="Währung 3" xfId="2"/>
    <cellStyle name="Währung 3 2" xfId="7"/>
    <cellStyle name="Währung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6"/>
  <sheetViews>
    <sheetView showGridLines="0" tabSelected="1" topLeftCell="A112" zoomScale="70" zoomScaleNormal="70" workbookViewId="0">
      <selection activeCell="P49" sqref="P49"/>
    </sheetView>
  </sheetViews>
  <sheetFormatPr baseColWidth="10" defaultColWidth="158.42578125" defaultRowHeight="15.75" x14ac:dyDescent="0.25"/>
  <cols>
    <col min="1" max="1" width="18.140625" style="89" customWidth="1"/>
    <col min="2" max="2" width="89" customWidth="1"/>
    <col min="3" max="3" width="47.42578125" style="109" customWidth="1"/>
    <col min="4" max="4" width="17.5703125" style="14" bestFit="1" customWidth="1"/>
    <col min="5" max="5" width="26" customWidth="1"/>
    <col min="6" max="6" width="15.5703125" bestFit="1" customWidth="1"/>
    <col min="7" max="7" width="43.140625" style="24" customWidth="1"/>
    <col min="8" max="8" width="14.85546875" style="37" customWidth="1"/>
    <col min="9" max="9" width="28.140625" bestFit="1" customWidth="1"/>
    <col min="10" max="10" width="17.5703125" customWidth="1"/>
    <col min="11" max="11" width="28.140625" bestFit="1" customWidth="1"/>
    <col min="12" max="12" width="17.5703125" customWidth="1"/>
    <col min="13" max="13" width="24.140625" style="204" bestFit="1" customWidth="1"/>
    <col min="14" max="14" width="23" style="16" bestFit="1" customWidth="1"/>
    <col min="15" max="15" width="47.7109375" style="16" bestFit="1" customWidth="1"/>
    <col min="16" max="16" width="52" style="16" bestFit="1" customWidth="1"/>
    <col min="17" max="17" width="14.85546875" style="16" bestFit="1" customWidth="1"/>
    <col min="18" max="18" width="4.7109375" style="16" bestFit="1" customWidth="1"/>
    <col min="19" max="19" width="9.7109375" style="16" bestFit="1" customWidth="1"/>
    <col min="20" max="20" width="17.5703125" style="16" bestFit="1" customWidth="1"/>
    <col min="21" max="21" width="13.140625" style="16" bestFit="1" customWidth="1"/>
    <col min="22" max="22" width="21.85546875" style="16" bestFit="1" customWidth="1"/>
  </cols>
  <sheetData>
    <row r="1" spans="1:15" ht="18" x14ac:dyDescent="0.25">
      <c r="A1" s="82" t="s">
        <v>306</v>
      </c>
      <c r="B1" s="52"/>
      <c r="C1" s="75"/>
      <c r="D1" s="103"/>
      <c r="E1" s="52"/>
      <c r="F1" s="52"/>
      <c r="G1" s="52"/>
      <c r="H1" s="52"/>
      <c r="L1" s="214"/>
      <c r="M1" s="1"/>
      <c r="N1" s="1"/>
      <c r="O1" s="1"/>
    </row>
    <row r="2" spans="1:15" s="16" customFormat="1" ht="18" x14ac:dyDescent="0.25">
      <c r="A2" s="82" t="s">
        <v>124</v>
      </c>
      <c r="B2" s="2"/>
      <c r="C2" s="76"/>
      <c r="D2" s="104"/>
      <c r="E2" s="52"/>
      <c r="F2" s="52"/>
      <c r="G2" s="52"/>
      <c r="H2" s="52"/>
      <c r="L2" s="215"/>
      <c r="M2" s="1"/>
      <c r="N2" s="1"/>
      <c r="O2" s="1"/>
    </row>
    <row r="3" spans="1:15" s="16" customFormat="1" ht="18" x14ac:dyDescent="0.25">
      <c r="A3" s="83" t="s">
        <v>184</v>
      </c>
      <c r="B3" s="2"/>
      <c r="C3" s="76"/>
      <c r="D3" s="104"/>
      <c r="E3" s="52"/>
      <c r="F3" s="52"/>
      <c r="G3" s="52"/>
      <c r="H3" s="52"/>
      <c r="I3" s="145" t="s">
        <v>172</v>
      </c>
      <c r="J3" s="146"/>
      <c r="K3" s="145" t="s">
        <v>173</v>
      </c>
      <c r="L3" s="213"/>
      <c r="M3" s="204"/>
    </row>
    <row r="4" spans="1:15" s="16" customFormat="1" ht="18" x14ac:dyDescent="0.25">
      <c r="A4" s="83" t="s">
        <v>37</v>
      </c>
      <c r="B4" s="2"/>
      <c r="C4" s="76"/>
      <c r="D4" s="104"/>
      <c r="E4" s="52"/>
      <c r="F4" s="52"/>
      <c r="G4" s="52"/>
      <c r="H4" s="52"/>
      <c r="I4" s="147" t="s">
        <v>178</v>
      </c>
      <c r="J4" s="148"/>
      <c r="K4" s="147" t="s">
        <v>311</v>
      </c>
      <c r="L4" s="151"/>
      <c r="M4" s="204"/>
    </row>
    <row r="5" spans="1:15" s="16" customFormat="1" ht="30" customHeight="1" x14ac:dyDescent="0.25">
      <c r="A5" s="141" t="s">
        <v>278</v>
      </c>
      <c r="B5" s="141"/>
      <c r="C5" s="141"/>
      <c r="D5" s="141"/>
      <c r="E5" s="53"/>
      <c r="F5" s="53"/>
      <c r="G5" s="53"/>
      <c r="H5" s="53"/>
      <c r="I5" s="149"/>
      <c r="J5" s="150"/>
      <c r="K5" s="149"/>
      <c r="L5" s="152"/>
      <c r="M5" s="204"/>
    </row>
    <row r="6" spans="1:15" s="12" customFormat="1" ht="45" x14ac:dyDescent="0.25">
      <c r="A6" s="84" t="s">
        <v>2</v>
      </c>
      <c r="B6" s="142" t="s">
        <v>53</v>
      </c>
      <c r="C6" s="143"/>
      <c r="D6" s="10" t="s">
        <v>0</v>
      </c>
      <c r="E6" s="10" t="s">
        <v>273</v>
      </c>
      <c r="F6" s="10" t="s">
        <v>272</v>
      </c>
      <c r="G6" s="10" t="s">
        <v>1</v>
      </c>
      <c r="H6" s="11" t="s">
        <v>126</v>
      </c>
      <c r="I6" s="10" t="s">
        <v>3</v>
      </c>
      <c r="J6" s="10" t="s">
        <v>177</v>
      </c>
      <c r="K6" s="10" t="s">
        <v>3</v>
      </c>
      <c r="L6" s="47" t="s">
        <v>177</v>
      </c>
      <c r="M6" s="205"/>
    </row>
    <row r="7" spans="1:15" s="3" customFormat="1" ht="20.25" x14ac:dyDescent="0.25">
      <c r="A7" s="177" t="s">
        <v>305</v>
      </c>
      <c r="B7" s="20"/>
      <c r="C7" s="101"/>
      <c r="D7" s="12"/>
      <c r="G7" s="21"/>
      <c r="H7" s="34"/>
      <c r="I7" s="26"/>
      <c r="J7" s="27"/>
      <c r="L7" s="27"/>
      <c r="M7" s="206"/>
    </row>
    <row r="8" spans="1:15" s="56" customFormat="1" ht="30" customHeight="1" x14ac:dyDescent="0.25">
      <c r="A8" s="85" t="s">
        <v>83</v>
      </c>
      <c r="B8" s="8" t="s">
        <v>35</v>
      </c>
      <c r="C8" s="108" t="s">
        <v>187</v>
      </c>
      <c r="D8" s="13" t="s">
        <v>4</v>
      </c>
      <c r="E8" s="9"/>
      <c r="F8" s="9"/>
      <c r="G8" s="22"/>
      <c r="H8" s="28">
        <v>12</v>
      </c>
      <c r="I8" s="115"/>
      <c r="J8" s="115"/>
      <c r="K8" s="115"/>
      <c r="L8" s="201"/>
      <c r="M8" s="207"/>
    </row>
    <row r="9" spans="1:15" s="56" customFormat="1" ht="30" customHeight="1" x14ac:dyDescent="0.25">
      <c r="A9" s="85" t="s">
        <v>84</v>
      </c>
      <c r="B9" s="8" t="s">
        <v>35</v>
      </c>
      <c r="C9" s="108" t="s">
        <v>188</v>
      </c>
      <c r="D9" s="13" t="s">
        <v>4</v>
      </c>
      <c r="E9" s="9"/>
      <c r="F9" s="9"/>
      <c r="G9" s="22"/>
      <c r="H9" s="28">
        <v>1</v>
      </c>
      <c r="I9" s="115"/>
      <c r="J9" s="115"/>
      <c r="K9" s="115"/>
      <c r="L9" s="201"/>
      <c r="M9" s="207"/>
    </row>
    <row r="10" spans="1:15" s="56" customFormat="1" ht="30" customHeight="1" x14ac:dyDescent="0.25">
      <c r="A10" s="85" t="s">
        <v>85</v>
      </c>
      <c r="B10" s="8" t="s">
        <v>35</v>
      </c>
      <c r="C10" s="108" t="s">
        <v>189</v>
      </c>
      <c r="D10" s="13" t="s">
        <v>4</v>
      </c>
      <c r="E10" s="9"/>
      <c r="F10" s="9"/>
      <c r="G10" s="22"/>
      <c r="H10" s="28">
        <v>5</v>
      </c>
      <c r="I10" s="115"/>
      <c r="J10" s="115"/>
      <c r="K10" s="115"/>
      <c r="L10" s="201"/>
      <c r="M10" s="207"/>
    </row>
    <row r="11" spans="1:15" s="56" customFormat="1" ht="30" customHeight="1" x14ac:dyDescent="0.25">
      <c r="A11" s="85" t="s">
        <v>86</v>
      </c>
      <c r="B11" s="8" t="s">
        <v>190</v>
      </c>
      <c r="C11" s="108" t="s">
        <v>191</v>
      </c>
      <c r="D11" s="13" t="s">
        <v>4</v>
      </c>
      <c r="E11" s="9"/>
      <c r="F11" s="9"/>
      <c r="G11" s="22"/>
      <c r="H11" s="28">
        <v>1</v>
      </c>
      <c r="I11" s="115"/>
      <c r="J11" s="115"/>
      <c r="K11" s="115"/>
      <c r="L11" s="201"/>
      <c r="M11" s="207"/>
    </row>
    <row r="12" spans="1:15" s="56" customFormat="1" ht="30" customHeight="1" x14ac:dyDescent="0.25">
      <c r="A12" s="85" t="s">
        <v>87</v>
      </c>
      <c r="B12" s="8" t="s">
        <v>190</v>
      </c>
      <c r="C12" s="108" t="s">
        <v>192</v>
      </c>
      <c r="D12" s="13" t="s">
        <v>4</v>
      </c>
      <c r="E12" s="9"/>
      <c r="F12" s="9"/>
      <c r="G12" s="22"/>
      <c r="H12" s="28">
        <v>7</v>
      </c>
      <c r="I12" s="115"/>
      <c r="J12" s="115"/>
      <c r="K12" s="115"/>
      <c r="L12" s="201"/>
      <c r="M12" s="207"/>
    </row>
    <row r="13" spans="1:15" s="56" customFormat="1" ht="30" customHeight="1" x14ac:dyDescent="0.25">
      <c r="A13" s="85" t="s">
        <v>88</v>
      </c>
      <c r="B13" s="8" t="s">
        <v>190</v>
      </c>
      <c r="C13" s="108" t="s">
        <v>193</v>
      </c>
      <c r="D13" s="13" t="s">
        <v>4</v>
      </c>
      <c r="E13" s="9"/>
      <c r="F13" s="9"/>
      <c r="G13" s="22"/>
      <c r="H13" s="28">
        <v>66</v>
      </c>
      <c r="I13" s="115"/>
      <c r="J13" s="115"/>
      <c r="K13" s="115"/>
      <c r="L13" s="201"/>
      <c r="M13" s="207"/>
    </row>
    <row r="14" spans="1:15" s="56" customFormat="1" ht="30" customHeight="1" x14ac:dyDescent="0.25">
      <c r="A14" s="85" t="s">
        <v>89</v>
      </c>
      <c r="B14" s="8" t="s">
        <v>190</v>
      </c>
      <c r="C14" s="108" t="s">
        <v>194</v>
      </c>
      <c r="D14" s="13" t="s">
        <v>4</v>
      </c>
      <c r="E14" s="9"/>
      <c r="F14" s="9"/>
      <c r="G14" s="22"/>
      <c r="H14" s="28">
        <v>106</v>
      </c>
      <c r="I14" s="115"/>
      <c r="J14" s="115"/>
      <c r="K14" s="115"/>
      <c r="L14" s="201"/>
      <c r="M14" s="207"/>
    </row>
    <row r="15" spans="1:15" s="56" customFormat="1" ht="30" customHeight="1" x14ac:dyDescent="0.25">
      <c r="A15" s="85" t="s">
        <v>90</v>
      </c>
      <c r="B15" s="8" t="s">
        <v>195</v>
      </c>
      <c r="C15" s="108" t="s">
        <v>196</v>
      </c>
      <c r="D15" s="13" t="s">
        <v>4</v>
      </c>
      <c r="E15" s="9"/>
      <c r="F15" s="9"/>
      <c r="G15" s="22"/>
      <c r="H15" s="28">
        <v>1</v>
      </c>
      <c r="I15" s="115"/>
      <c r="J15" s="115"/>
      <c r="K15" s="115"/>
      <c r="L15" s="201"/>
      <c r="M15" s="207"/>
    </row>
    <row r="16" spans="1:15" s="56" customFormat="1" ht="30" customHeight="1" x14ac:dyDescent="0.25">
      <c r="A16" s="85" t="s">
        <v>91</v>
      </c>
      <c r="B16" s="8" t="s">
        <v>195</v>
      </c>
      <c r="C16" s="108" t="s">
        <v>197</v>
      </c>
      <c r="D16" s="13" t="s">
        <v>4</v>
      </c>
      <c r="E16" s="9"/>
      <c r="F16" s="9"/>
      <c r="G16" s="22"/>
      <c r="H16" s="28">
        <v>1</v>
      </c>
      <c r="I16" s="115"/>
      <c r="J16" s="115"/>
      <c r="K16" s="115"/>
      <c r="L16" s="201"/>
      <c r="M16" s="207"/>
    </row>
    <row r="17" spans="1:13" s="56" customFormat="1" ht="30" customHeight="1" x14ac:dyDescent="0.25">
      <c r="A17" s="85" t="s">
        <v>137</v>
      </c>
      <c r="B17" s="8" t="s">
        <v>198</v>
      </c>
      <c r="C17" s="108" t="s">
        <v>199</v>
      </c>
      <c r="D17" s="13" t="s">
        <v>4</v>
      </c>
      <c r="E17" s="9"/>
      <c r="F17" s="9"/>
      <c r="G17" s="22"/>
      <c r="H17" s="28">
        <v>1</v>
      </c>
      <c r="I17" s="115"/>
      <c r="J17" s="115"/>
      <c r="K17" s="115"/>
      <c r="L17" s="201"/>
      <c r="M17" s="207"/>
    </row>
    <row r="18" spans="1:13" s="56" customFormat="1" ht="30" customHeight="1" x14ac:dyDescent="0.25">
      <c r="A18" s="85" t="s">
        <v>138</v>
      </c>
      <c r="B18" s="8" t="s">
        <v>198</v>
      </c>
      <c r="C18" s="108" t="s">
        <v>186</v>
      </c>
      <c r="D18" s="13" t="s">
        <v>4</v>
      </c>
      <c r="E18" s="9"/>
      <c r="F18" s="9"/>
      <c r="G18" s="22"/>
      <c r="H18" s="28">
        <v>1988</v>
      </c>
      <c r="I18" s="115"/>
      <c r="J18" s="115"/>
      <c r="K18" s="115"/>
      <c r="L18" s="201"/>
      <c r="M18" s="207"/>
    </row>
    <row r="19" spans="1:13" s="56" customFormat="1" ht="30" customHeight="1" x14ac:dyDescent="0.25">
      <c r="A19" s="85" t="s">
        <v>139</v>
      </c>
      <c r="B19" s="8" t="s">
        <v>198</v>
      </c>
      <c r="C19" s="108" t="s">
        <v>200</v>
      </c>
      <c r="D19" s="13" t="s">
        <v>4</v>
      </c>
      <c r="E19" s="9"/>
      <c r="F19" s="9"/>
      <c r="G19" s="22"/>
      <c r="H19" s="28">
        <v>1</v>
      </c>
      <c r="I19" s="115"/>
      <c r="J19" s="115"/>
      <c r="K19" s="115"/>
      <c r="L19" s="201"/>
      <c r="M19" s="207"/>
    </row>
    <row r="20" spans="1:13" s="56" customFormat="1" ht="30" customHeight="1" x14ac:dyDescent="0.25">
      <c r="A20" s="85" t="s">
        <v>140</v>
      </c>
      <c r="B20" s="8" t="s">
        <v>198</v>
      </c>
      <c r="C20" s="108" t="s">
        <v>188</v>
      </c>
      <c r="D20" s="13" t="s">
        <v>4</v>
      </c>
      <c r="E20" s="9"/>
      <c r="F20" s="9"/>
      <c r="G20" s="22"/>
      <c r="H20" s="28">
        <v>195</v>
      </c>
      <c r="I20" s="115"/>
      <c r="J20" s="115"/>
      <c r="K20" s="115"/>
      <c r="L20" s="201"/>
      <c r="M20" s="207"/>
    </row>
    <row r="21" spans="1:13" s="56" customFormat="1" ht="30" customHeight="1" x14ac:dyDescent="0.25">
      <c r="A21" s="85" t="s">
        <v>141</v>
      </c>
      <c r="B21" s="8" t="s">
        <v>198</v>
      </c>
      <c r="C21" s="108" t="s">
        <v>189</v>
      </c>
      <c r="D21" s="13" t="s">
        <v>4</v>
      </c>
      <c r="E21" s="9"/>
      <c r="F21" s="9"/>
      <c r="G21" s="22"/>
      <c r="H21" s="28">
        <v>238</v>
      </c>
      <c r="I21" s="115"/>
      <c r="J21" s="115"/>
      <c r="K21" s="115"/>
      <c r="L21" s="201"/>
      <c r="M21" s="207"/>
    </row>
    <row r="22" spans="1:13" s="56" customFormat="1" ht="30" customHeight="1" x14ac:dyDescent="0.25">
      <c r="A22" s="85" t="s">
        <v>142</v>
      </c>
      <c r="B22" s="8" t="s">
        <v>34</v>
      </c>
      <c r="C22" s="108" t="s">
        <v>200</v>
      </c>
      <c r="D22" s="13" t="s">
        <v>4</v>
      </c>
      <c r="E22" s="9"/>
      <c r="F22" s="9"/>
      <c r="G22" s="22"/>
      <c r="H22" s="28">
        <v>20</v>
      </c>
      <c r="I22" s="115"/>
      <c r="J22" s="115"/>
      <c r="K22" s="115"/>
      <c r="L22" s="201"/>
      <c r="M22" s="207"/>
    </row>
    <row r="23" spans="1:13" s="56" customFormat="1" ht="30" customHeight="1" x14ac:dyDescent="0.25">
      <c r="A23" s="85" t="s">
        <v>143</v>
      </c>
      <c r="B23" s="8" t="s">
        <v>298</v>
      </c>
      <c r="C23" s="108" t="s">
        <v>186</v>
      </c>
      <c r="D23" s="13" t="s">
        <v>4</v>
      </c>
      <c r="E23" s="9"/>
      <c r="F23" s="9"/>
      <c r="G23" s="22"/>
      <c r="H23" s="28">
        <v>3</v>
      </c>
      <c r="I23" s="115"/>
      <c r="J23" s="115"/>
      <c r="K23" s="115"/>
      <c r="L23" s="201"/>
      <c r="M23" s="207"/>
    </row>
    <row r="24" spans="1:13" s="56" customFormat="1" ht="30" customHeight="1" x14ac:dyDescent="0.25">
      <c r="A24" s="85" t="s">
        <v>144</v>
      </c>
      <c r="B24" s="8" t="s">
        <v>230</v>
      </c>
      <c r="C24" s="108" t="s">
        <v>201</v>
      </c>
      <c r="D24" s="13" t="s">
        <v>4</v>
      </c>
      <c r="E24" s="9"/>
      <c r="F24" s="9"/>
      <c r="G24" s="22"/>
      <c r="H24" s="28">
        <v>128</v>
      </c>
      <c r="I24" s="115"/>
      <c r="J24" s="115"/>
      <c r="K24" s="115"/>
      <c r="L24" s="201"/>
      <c r="M24" s="207"/>
    </row>
    <row r="25" spans="1:13" s="56" customFormat="1" ht="30" customHeight="1" x14ac:dyDescent="0.25">
      <c r="A25" s="85" t="s">
        <v>145</v>
      </c>
      <c r="B25" s="8" t="s">
        <v>229</v>
      </c>
      <c r="C25" s="108" t="s">
        <v>16</v>
      </c>
      <c r="D25" s="13" t="s">
        <v>4</v>
      </c>
      <c r="E25" s="9"/>
      <c r="F25" s="9"/>
      <c r="G25" s="96"/>
      <c r="H25" s="28">
        <v>1</v>
      </c>
      <c r="I25" s="115"/>
      <c r="J25" s="115"/>
      <c r="K25" s="115"/>
      <c r="L25" s="201"/>
      <c r="M25" s="207"/>
    </row>
    <row r="26" spans="1:13" s="56" customFormat="1" ht="30" customHeight="1" x14ac:dyDescent="0.25">
      <c r="A26" s="85" t="s">
        <v>146</v>
      </c>
      <c r="B26" s="8" t="s">
        <v>228</v>
      </c>
      <c r="C26" s="108" t="s">
        <v>14</v>
      </c>
      <c r="D26" s="13" t="s">
        <v>4</v>
      </c>
      <c r="E26" s="9"/>
      <c r="F26" s="9"/>
      <c r="G26" s="96"/>
      <c r="H26" s="28">
        <v>1</v>
      </c>
      <c r="I26" s="115"/>
      <c r="J26" s="115"/>
      <c r="K26" s="115"/>
      <c r="L26" s="201"/>
      <c r="M26" s="207"/>
    </row>
    <row r="27" spans="1:13" s="56" customFormat="1" ht="30" customHeight="1" x14ac:dyDescent="0.25">
      <c r="A27" s="85" t="s">
        <v>147</v>
      </c>
      <c r="B27" s="8" t="s">
        <v>234</v>
      </c>
      <c r="C27" s="108" t="s">
        <v>11</v>
      </c>
      <c r="D27" s="13" t="s">
        <v>4</v>
      </c>
      <c r="E27" s="9"/>
      <c r="F27" s="9"/>
      <c r="G27" s="63"/>
      <c r="H27" s="28">
        <v>1</v>
      </c>
      <c r="I27" s="115"/>
      <c r="J27" s="115"/>
      <c r="K27" s="115"/>
      <c r="L27" s="201"/>
      <c r="M27" s="207"/>
    </row>
    <row r="28" spans="1:13" s="56" customFormat="1" ht="30" customHeight="1" x14ac:dyDescent="0.25">
      <c r="A28" s="85" t="s">
        <v>148</v>
      </c>
      <c r="B28" s="8" t="s">
        <v>233</v>
      </c>
      <c r="C28" s="108" t="s">
        <v>13</v>
      </c>
      <c r="D28" s="13" t="s">
        <v>4</v>
      </c>
      <c r="E28" s="9"/>
      <c r="F28" s="9"/>
      <c r="H28" s="28">
        <v>1</v>
      </c>
      <c r="I28" s="115"/>
      <c r="J28" s="115"/>
      <c r="K28" s="115"/>
      <c r="L28" s="201"/>
      <c r="M28" s="207"/>
    </row>
    <row r="29" spans="1:13" s="56" customFormat="1" ht="30" customHeight="1" x14ac:dyDescent="0.25">
      <c r="A29" s="85" t="s">
        <v>149</v>
      </c>
      <c r="B29" s="8" t="s">
        <v>231</v>
      </c>
      <c r="C29" s="108" t="s">
        <v>11</v>
      </c>
      <c r="D29" s="13" t="s">
        <v>4</v>
      </c>
      <c r="E29" s="9"/>
      <c r="F29" s="9"/>
      <c r="G29" s="63"/>
      <c r="H29" s="28">
        <v>1</v>
      </c>
      <c r="I29" s="115"/>
      <c r="J29" s="115"/>
      <c r="K29" s="115"/>
      <c r="L29" s="201"/>
      <c r="M29" s="207"/>
    </row>
    <row r="30" spans="1:13" s="56" customFormat="1" ht="30" customHeight="1" x14ac:dyDescent="0.25">
      <c r="A30" s="85" t="s">
        <v>150</v>
      </c>
      <c r="B30" s="8" t="s">
        <v>232</v>
      </c>
      <c r="C30" s="108" t="s">
        <v>12</v>
      </c>
      <c r="D30" s="13" t="s">
        <v>4</v>
      </c>
      <c r="E30" s="9"/>
      <c r="F30" s="9"/>
      <c r="G30" s="63"/>
      <c r="H30" s="28">
        <v>1</v>
      </c>
      <c r="I30" s="115"/>
      <c r="J30" s="115"/>
      <c r="K30" s="115"/>
      <c r="L30" s="201"/>
      <c r="M30" s="207"/>
    </row>
    <row r="31" spans="1:13" s="56" customFormat="1" ht="30" customHeight="1" x14ac:dyDescent="0.25">
      <c r="A31" s="85" t="s">
        <v>151</v>
      </c>
      <c r="B31" s="8" t="s">
        <v>235</v>
      </c>
      <c r="C31" s="108" t="s">
        <v>11</v>
      </c>
      <c r="D31" s="13" t="s">
        <v>4</v>
      </c>
      <c r="E31" s="9"/>
      <c r="F31" s="9"/>
      <c r="G31" s="63"/>
      <c r="H31" s="28">
        <v>3</v>
      </c>
      <c r="I31" s="115"/>
      <c r="J31" s="115"/>
      <c r="K31" s="115"/>
      <c r="L31" s="201"/>
      <c r="M31" s="207"/>
    </row>
    <row r="32" spans="1:13" s="56" customFormat="1" ht="30" customHeight="1" x14ac:dyDescent="0.25">
      <c r="A32" s="85" t="s">
        <v>152</v>
      </c>
      <c r="B32" s="8" t="s">
        <v>27</v>
      </c>
      <c r="C32" s="108" t="s">
        <v>189</v>
      </c>
      <c r="D32" s="13" t="s">
        <v>4</v>
      </c>
      <c r="E32" s="9"/>
      <c r="F32" s="9"/>
      <c r="G32" s="22"/>
      <c r="H32" s="28">
        <v>8</v>
      </c>
      <c r="I32" s="115"/>
      <c r="J32" s="115"/>
      <c r="K32" s="115"/>
      <c r="L32" s="201"/>
      <c r="M32" s="207"/>
    </row>
    <row r="33" spans="1:26" s="56" customFormat="1" ht="30" customHeight="1" x14ac:dyDescent="0.25">
      <c r="A33" s="85" t="s">
        <v>153</v>
      </c>
      <c r="B33" s="8" t="s">
        <v>237</v>
      </c>
      <c r="C33" s="108" t="s">
        <v>11</v>
      </c>
      <c r="D33" s="13" t="s">
        <v>4</v>
      </c>
      <c r="E33" s="9"/>
      <c r="F33" s="9"/>
      <c r="G33" s="96"/>
      <c r="H33" s="28">
        <v>6</v>
      </c>
      <c r="I33" s="115"/>
      <c r="J33" s="115"/>
      <c r="K33" s="115"/>
      <c r="L33" s="201"/>
      <c r="M33" s="207"/>
    </row>
    <row r="34" spans="1:26" s="56" customFormat="1" ht="30" customHeight="1" x14ac:dyDescent="0.25">
      <c r="A34" s="85" t="s">
        <v>154</v>
      </c>
      <c r="B34" s="8" t="s">
        <v>238</v>
      </c>
      <c r="C34" s="108" t="s">
        <v>9</v>
      </c>
      <c r="D34" s="13" t="s">
        <v>4</v>
      </c>
      <c r="E34" s="9"/>
      <c r="F34" s="9"/>
      <c r="G34" s="22"/>
      <c r="H34" s="28">
        <v>1</v>
      </c>
      <c r="I34" s="115"/>
      <c r="J34" s="115"/>
      <c r="K34" s="115"/>
      <c r="L34" s="201"/>
      <c r="M34" s="207"/>
    </row>
    <row r="35" spans="1:26" s="56" customFormat="1" ht="30" customHeight="1" x14ac:dyDescent="0.25">
      <c r="A35" s="85" t="s">
        <v>155</v>
      </c>
      <c r="B35" s="8" t="s">
        <v>236</v>
      </c>
      <c r="C35" s="108" t="s">
        <v>9</v>
      </c>
      <c r="D35" s="13" t="s">
        <v>4</v>
      </c>
      <c r="E35" s="9"/>
      <c r="F35" s="9"/>
      <c r="G35" s="22"/>
      <c r="H35" s="28">
        <v>16</v>
      </c>
      <c r="I35" s="115"/>
      <c r="J35" s="115"/>
      <c r="K35" s="115"/>
      <c r="L35" s="201"/>
      <c r="M35" s="207"/>
    </row>
    <row r="36" spans="1:26" s="184" customFormat="1" ht="30" customHeight="1" thickBot="1" x14ac:dyDescent="0.3">
      <c r="A36" s="178"/>
      <c r="B36" s="179"/>
      <c r="C36" s="180"/>
      <c r="D36" s="181"/>
      <c r="E36" s="179"/>
      <c r="F36" s="179"/>
      <c r="G36" s="179"/>
      <c r="H36" s="181"/>
      <c r="I36" s="178" t="s">
        <v>315</v>
      </c>
      <c r="J36" s="182"/>
      <c r="K36" s="178" t="s">
        <v>315</v>
      </c>
      <c r="L36" s="183"/>
      <c r="M36" s="207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s="3" customFormat="1" ht="21" thickBot="1" x14ac:dyDescent="0.3">
      <c r="A37" s="186" t="s">
        <v>307</v>
      </c>
      <c r="B37" s="20"/>
      <c r="C37" s="101"/>
      <c r="D37" s="12"/>
      <c r="G37" s="21"/>
      <c r="H37" s="34"/>
      <c r="I37" s="26"/>
      <c r="J37" s="27"/>
      <c r="L37" s="27"/>
      <c r="M37" s="206"/>
    </row>
    <row r="38" spans="1:26" s="3" customFormat="1" ht="30" customHeight="1" x14ac:dyDescent="0.25">
      <c r="A38" s="185" t="s">
        <v>156</v>
      </c>
      <c r="B38" s="8" t="s">
        <v>286</v>
      </c>
      <c r="C38" s="77" t="s">
        <v>188</v>
      </c>
      <c r="D38" s="13" t="s">
        <v>4</v>
      </c>
      <c r="E38" s="9"/>
      <c r="F38" s="9"/>
      <c r="G38" s="22"/>
      <c r="H38" s="28">
        <v>16</v>
      </c>
      <c r="I38" s="115"/>
      <c r="J38" s="115"/>
      <c r="K38" s="115"/>
      <c r="L38" s="201"/>
      <c r="M38" s="206"/>
    </row>
    <row r="39" spans="1:26" s="3" customFormat="1" ht="30" customHeight="1" x14ac:dyDescent="0.25">
      <c r="A39" s="51" t="s">
        <v>157</v>
      </c>
      <c r="B39" s="8" t="s">
        <v>286</v>
      </c>
      <c r="C39" s="77" t="s">
        <v>189</v>
      </c>
      <c r="D39" s="13" t="s">
        <v>4</v>
      </c>
      <c r="E39" s="9"/>
      <c r="F39" s="9"/>
      <c r="G39" s="22"/>
      <c r="H39" s="28">
        <v>43</v>
      </c>
      <c r="I39" s="115"/>
      <c r="J39" s="115"/>
      <c r="K39" s="115"/>
      <c r="L39" s="201"/>
      <c r="M39" s="206"/>
    </row>
    <row r="40" spans="1:26" s="3" customFormat="1" ht="30" customHeight="1" x14ac:dyDescent="0.25">
      <c r="A40" s="51" t="s">
        <v>158</v>
      </c>
      <c r="B40" s="8" t="s">
        <v>279</v>
      </c>
      <c r="C40" s="77" t="s">
        <v>200</v>
      </c>
      <c r="D40" s="13" t="s">
        <v>4</v>
      </c>
      <c r="E40" s="9"/>
      <c r="F40" s="9"/>
      <c r="G40" s="22"/>
      <c r="H40" s="28">
        <v>3</v>
      </c>
      <c r="I40" s="115"/>
      <c r="J40" s="115"/>
      <c r="K40" s="115"/>
      <c r="L40" s="201"/>
      <c r="M40" s="206"/>
    </row>
    <row r="41" spans="1:26" s="3" customFormat="1" ht="30" customHeight="1" x14ac:dyDescent="0.25">
      <c r="A41" s="51" t="s">
        <v>159</v>
      </c>
      <c r="B41" s="8" t="s">
        <v>287</v>
      </c>
      <c r="C41" s="77" t="s">
        <v>188</v>
      </c>
      <c r="D41" s="13" t="s">
        <v>4</v>
      </c>
      <c r="E41" s="9"/>
      <c r="F41" s="9"/>
      <c r="G41" s="22"/>
      <c r="H41" s="28">
        <v>1</v>
      </c>
      <c r="I41" s="115"/>
      <c r="J41" s="115"/>
      <c r="K41" s="115"/>
      <c r="L41" s="201"/>
      <c r="M41" s="206"/>
    </row>
    <row r="42" spans="1:26" s="3" customFormat="1" ht="30" customHeight="1" x14ac:dyDescent="0.25">
      <c r="A42" s="51" t="s">
        <v>160</v>
      </c>
      <c r="B42" s="8" t="s">
        <v>287</v>
      </c>
      <c r="C42" s="77" t="s">
        <v>189</v>
      </c>
      <c r="D42" s="13" t="s">
        <v>4</v>
      </c>
      <c r="E42" s="9"/>
      <c r="F42" s="9"/>
      <c r="G42" s="22"/>
      <c r="H42" s="28">
        <v>34</v>
      </c>
      <c r="I42" s="115"/>
      <c r="J42" s="115"/>
      <c r="K42" s="115"/>
      <c r="L42" s="201"/>
      <c r="M42" s="206"/>
    </row>
    <row r="43" spans="1:26" s="3" customFormat="1" ht="30" customHeight="1" x14ac:dyDescent="0.25">
      <c r="A43" s="51" t="s">
        <v>161</v>
      </c>
      <c r="B43" s="8" t="s">
        <v>288</v>
      </c>
      <c r="C43" s="77" t="s">
        <v>188</v>
      </c>
      <c r="D43" s="13" t="s">
        <v>4</v>
      </c>
      <c r="E43" s="9"/>
      <c r="F43" s="9"/>
      <c r="G43" s="22"/>
      <c r="H43" s="28">
        <v>1</v>
      </c>
      <c r="I43" s="115"/>
      <c r="J43" s="115"/>
      <c r="K43" s="115"/>
      <c r="L43" s="201"/>
      <c r="M43" s="206"/>
    </row>
    <row r="44" spans="1:26" s="3" customFormat="1" ht="30" customHeight="1" x14ac:dyDescent="0.25">
      <c r="A44" s="51" t="s">
        <v>162</v>
      </c>
      <c r="B44" s="8" t="s">
        <v>288</v>
      </c>
      <c r="C44" s="77" t="s">
        <v>189</v>
      </c>
      <c r="D44" s="13" t="s">
        <v>4</v>
      </c>
      <c r="E44" s="9"/>
      <c r="F44" s="9"/>
      <c r="G44" s="22"/>
      <c r="H44" s="28">
        <v>4</v>
      </c>
      <c r="I44" s="115"/>
      <c r="J44" s="115"/>
      <c r="K44" s="115"/>
      <c r="L44" s="201"/>
      <c r="M44" s="206"/>
    </row>
    <row r="45" spans="1:26" s="3" customFormat="1" ht="30" customHeight="1" x14ac:dyDescent="0.25">
      <c r="A45" s="51" t="s">
        <v>163</v>
      </c>
      <c r="B45" s="8" t="s">
        <v>20</v>
      </c>
      <c r="C45" s="77" t="s">
        <v>207</v>
      </c>
      <c r="D45" s="13" t="s">
        <v>4</v>
      </c>
      <c r="E45" s="9"/>
      <c r="F45" s="9"/>
      <c r="G45" s="22"/>
      <c r="H45" s="28">
        <v>1</v>
      </c>
      <c r="I45" s="115"/>
      <c r="J45" s="115"/>
      <c r="K45" s="115"/>
      <c r="L45" s="201"/>
      <c r="M45" s="206"/>
    </row>
    <row r="46" spans="1:26" s="3" customFormat="1" ht="30" customHeight="1" x14ac:dyDescent="0.25">
      <c r="A46" s="51" t="s">
        <v>92</v>
      </c>
      <c r="B46" s="8" t="s">
        <v>20</v>
      </c>
      <c r="C46" s="77" t="s">
        <v>208</v>
      </c>
      <c r="D46" s="13" t="s">
        <v>4</v>
      </c>
      <c r="E46" s="9"/>
      <c r="F46" s="9"/>
      <c r="G46" s="22"/>
      <c r="H46" s="28">
        <v>1</v>
      </c>
      <c r="I46" s="115"/>
      <c r="J46" s="115"/>
      <c r="K46" s="115"/>
      <c r="L46" s="201"/>
      <c r="M46" s="206"/>
    </row>
    <row r="47" spans="1:26" s="3" customFormat="1" ht="30" customHeight="1" x14ac:dyDescent="0.25">
      <c r="A47" s="51" t="s">
        <v>93</v>
      </c>
      <c r="B47" s="8" t="s">
        <v>21</v>
      </c>
      <c r="C47" s="77" t="s">
        <v>188</v>
      </c>
      <c r="D47" s="13" t="s">
        <v>4</v>
      </c>
      <c r="E47" s="9"/>
      <c r="F47" s="9"/>
      <c r="G47" s="22"/>
      <c r="H47" s="28">
        <v>1</v>
      </c>
      <c r="I47" s="115"/>
      <c r="J47" s="115"/>
      <c r="K47" s="115"/>
      <c r="L47" s="201"/>
      <c r="M47" s="206"/>
    </row>
    <row r="48" spans="1:26" s="3" customFormat="1" ht="30" customHeight="1" x14ac:dyDescent="0.25">
      <c r="A48" s="51" t="s">
        <v>94</v>
      </c>
      <c r="B48" s="8" t="s">
        <v>22</v>
      </c>
      <c r="C48" s="77" t="s">
        <v>188</v>
      </c>
      <c r="D48" s="13" t="s">
        <v>4</v>
      </c>
      <c r="E48" s="9"/>
      <c r="F48" s="9"/>
      <c r="G48" s="22"/>
      <c r="H48" s="28">
        <v>1</v>
      </c>
      <c r="I48" s="115"/>
      <c r="J48" s="115"/>
      <c r="K48" s="115"/>
      <c r="L48" s="201"/>
      <c r="M48" s="206"/>
    </row>
    <row r="49" spans="1:13" s="3" customFormat="1" ht="30" customHeight="1" x14ac:dyDescent="0.25">
      <c r="A49" s="51" t="s">
        <v>95</v>
      </c>
      <c r="B49" s="8" t="s">
        <v>22</v>
      </c>
      <c r="C49" s="77" t="s">
        <v>189</v>
      </c>
      <c r="D49" s="13" t="s">
        <v>4</v>
      </c>
      <c r="E49" s="9"/>
      <c r="F49" s="9"/>
      <c r="G49" s="22"/>
      <c r="H49" s="28">
        <v>1</v>
      </c>
      <c r="I49" s="115"/>
      <c r="J49" s="115"/>
      <c r="K49" s="115"/>
      <c r="L49" s="201"/>
      <c r="M49" s="206"/>
    </row>
    <row r="50" spans="1:13" s="3" customFormat="1" ht="30" customHeight="1" x14ac:dyDescent="0.25">
      <c r="A50" s="51" t="s">
        <v>96</v>
      </c>
      <c r="B50" s="8" t="s">
        <v>289</v>
      </c>
      <c r="C50" s="77" t="s">
        <v>209</v>
      </c>
      <c r="D50" s="13" t="s">
        <v>4</v>
      </c>
      <c r="E50" s="9"/>
      <c r="F50" s="9"/>
      <c r="G50" s="22"/>
      <c r="H50" s="28">
        <v>1</v>
      </c>
      <c r="I50" s="115"/>
      <c r="J50" s="115"/>
      <c r="K50" s="115"/>
      <c r="L50" s="201"/>
      <c r="M50" s="206"/>
    </row>
    <row r="51" spans="1:13" s="3" customFormat="1" ht="30" customHeight="1" x14ac:dyDescent="0.25">
      <c r="A51" s="51" t="s">
        <v>97</v>
      </c>
      <c r="B51" s="8" t="s">
        <v>50</v>
      </c>
      <c r="C51" s="77" t="s">
        <v>210</v>
      </c>
      <c r="D51" s="13" t="s">
        <v>4</v>
      </c>
      <c r="E51" s="9"/>
      <c r="F51" s="9"/>
      <c r="G51" s="22"/>
      <c r="H51" s="28">
        <v>1</v>
      </c>
      <c r="I51" s="115"/>
      <c r="J51" s="115"/>
      <c r="K51" s="115"/>
      <c r="L51" s="201"/>
      <c r="M51" s="206"/>
    </row>
    <row r="52" spans="1:13" s="3" customFormat="1" ht="30" customHeight="1" x14ac:dyDescent="0.25">
      <c r="A52" s="51" t="s">
        <v>98</v>
      </c>
      <c r="B52" s="8" t="s">
        <v>50</v>
      </c>
      <c r="C52" s="77" t="s">
        <v>209</v>
      </c>
      <c r="D52" s="13" t="s">
        <v>4</v>
      </c>
      <c r="E52" s="9"/>
      <c r="F52" s="9"/>
      <c r="G52" s="22"/>
      <c r="H52" s="28">
        <v>478.57</v>
      </c>
      <c r="I52" s="115"/>
      <c r="J52" s="115"/>
      <c r="K52" s="115"/>
      <c r="L52" s="201"/>
      <c r="M52" s="206"/>
    </row>
    <row r="53" spans="1:13" s="3" customFormat="1" ht="30" customHeight="1" x14ac:dyDescent="0.25">
      <c r="A53" s="51" t="s">
        <v>99</v>
      </c>
      <c r="B53" s="8" t="s">
        <v>51</v>
      </c>
      <c r="C53" s="77" t="s">
        <v>210</v>
      </c>
      <c r="D53" s="13" t="s">
        <v>4</v>
      </c>
      <c r="E53" s="9"/>
      <c r="F53" s="9"/>
      <c r="G53" s="22"/>
      <c r="H53" s="28">
        <v>1</v>
      </c>
      <c r="I53" s="115"/>
      <c r="J53" s="115"/>
      <c r="K53" s="115"/>
      <c r="L53" s="201"/>
      <c r="M53" s="206"/>
    </row>
    <row r="54" spans="1:13" s="3" customFormat="1" ht="30" customHeight="1" x14ac:dyDescent="0.25">
      <c r="A54" s="51" t="s">
        <v>100</v>
      </c>
      <c r="B54" s="8" t="s">
        <v>51</v>
      </c>
      <c r="C54" s="77" t="s">
        <v>209</v>
      </c>
      <c r="D54" s="13" t="s">
        <v>4</v>
      </c>
      <c r="E54" s="9"/>
      <c r="F54" s="9"/>
      <c r="G54" s="22"/>
      <c r="H54" s="28">
        <v>1</v>
      </c>
      <c r="I54" s="115"/>
      <c r="J54" s="115"/>
      <c r="K54" s="115"/>
      <c r="L54" s="201"/>
      <c r="M54" s="206"/>
    </row>
    <row r="55" spans="1:13" s="3" customFormat="1" ht="30" customHeight="1" x14ac:dyDescent="0.25">
      <c r="A55" s="51" t="s">
        <v>101</v>
      </c>
      <c r="B55" s="8" t="s">
        <v>52</v>
      </c>
      <c r="C55" s="77" t="s">
        <v>211</v>
      </c>
      <c r="D55" s="13" t="s">
        <v>4</v>
      </c>
      <c r="E55" s="9"/>
      <c r="F55" s="9"/>
      <c r="G55" s="22"/>
      <c r="H55" s="28">
        <v>6</v>
      </c>
      <c r="I55" s="115"/>
      <c r="J55" s="115"/>
      <c r="K55" s="115"/>
      <c r="L55" s="201"/>
      <c r="M55" s="206"/>
    </row>
    <row r="56" spans="1:13" s="3" customFormat="1" ht="30" customHeight="1" x14ac:dyDescent="0.25">
      <c r="A56" s="51" t="s">
        <v>164</v>
      </c>
      <c r="B56" s="8" t="s">
        <v>23</v>
      </c>
      <c r="C56" s="77" t="s">
        <v>188</v>
      </c>
      <c r="D56" s="13" t="s">
        <v>4</v>
      </c>
      <c r="E56" s="9"/>
      <c r="F56" s="9"/>
      <c r="G56" s="22"/>
      <c r="H56" s="28">
        <v>1</v>
      </c>
      <c r="I56" s="115"/>
      <c r="J56" s="115"/>
      <c r="K56" s="115"/>
      <c r="L56" s="201"/>
      <c r="M56" s="206"/>
    </row>
    <row r="57" spans="1:13" s="3" customFormat="1" ht="30" customHeight="1" x14ac:dyDescent="0.25">
      <c r="A57" s="51" t="s">
        <v>102</v>
      </c>
      <c r="B57" s="8" t="s">
        <v>23</v>
      </c>
      <c r="C57" s="77" t="s">
        <v>189</v>
      </c>
      <c r="D57" s="13" t="s">
        <v>4</v>
      </c>
      <c r="E57" s="9"/>
      <c r="F57" s="9"/>
      <c r="G57" s="22"/>
      <c r="H57" s="28">
        <f>15*12</f>
        <v>180</v>
      </c>
      <c r="I57" s="115"/>
      <c r="J57" s="115"/>
      <c r="K57" s="115"/>
      <c r="L57" s="201"/>
      <c r="M57" s="206"/>
    </row>
    <row r="58" spans="1:13" s="3" customFormat="1" ht="30" customHeight="1" x14ac:dyDescent="0.25">
      <c r="A58" s="51" t="s">
        <v>103</v>
      </c>
      <c r="B58" s="8" t="s">
        <v>24</v>
      </c>
      <c r="C58" s="77" t="s">
        <v>188</v>
      </c>
      <c r="D58" s="13" t="s">
        <v>4</v>
      </c>
      <c r="E58" s="9"/>
      <c r="F58" s="9"/>
      <c r="G58" s="22"/>
      <c r="H58" s="28">
        <v>8</v>
      </c>
      <c r="I58" s="115"/>
      <c r="J58" s="115"/>
      <c r="K58" s="115"/>
      <c r="L58" s="201"/>
      <c r="M58" s="206"/>
    </row>
    <row r="59" spans="1:13" s="3" customFormat="1" ht="30" customHeight="1" x14ac:dyDescent="0.25">
      <c r="A59" s="51" t="s">
        <v>104</v>
      </c>
      <c r="B59" s="8" t="s">
        <v>24</v>
      </c>
      <c r="C59" s="77" t="s">
        <v>189</v>
      </c>
      <c r="D59" s="13" t="s">
        <v>4</v>
      </c>
      <c r="E59" s="9"/>
      <c r="F59" s="9"/>
      <c r="G59" s="22"/>
      <c r="H59" s="28">
        <v>3</v>
      </c>
      <c r="I59" s="115"/>
      <c r="J59" s="115"/>
      <c r="K59" s="115"/>
      <c r="L59" s="201"/>
      <c r="M59" s="206"/>
    </row>
    <row r="60" spans="1:13" s="3" customFormat="1" ht="30" customHeight="1" x14ac:dyDescent="0.25">
      <c r="A60" s="51" t="s">
        <v>105</v>
      </c>
      <c r="B60" s="8" t="s">
        <v>25</v>
      </c>
      <c r="C60" s="77" t="s">
        <v>15</v>
      </c>
      <c r="D60" s="13" t="s">
        <v>4</v>
      </c>
      <c r="E60" s="9"/>
      <c r="F60" s="9"/>
      <c r="G60" s="22"/>
      <c r="H60" s="28">
        <v>2</v>
      </c>
      <c r="I60" s="115"/>
      <c r="J60" s="115"/>
      <c r="K60" s="115"/>
      <c r="L60" s="201"/>
      <c r="M60" s="206"/>
    </row>
    <row r="61" spans="1:13" s="3" customFormat="1" ht="30" customHeight="1" x14ac:dyDescent="0.25">
      <c r="A61" s="51" t="s">
        <v>106</v>
      </c>
      <c r="B61" s="8" t="s">
        <v>290</v>
      </c>
      <c r="C61" s="77" t="s">
        <v>188</v>
      </c>
      <c r="D61" s="13" t="s">
        <v>4</v>
      </c>
      <c r="E61" s="9"/>
      <c r="F61" s="9"/>
      <c r="G61" s="22"/>
      <c r="H61" s="28">
        <v>1</v>
      </c>
      <c r="I61" s="115"/>
      <c r="J61" s="115"/>
      <c r="K61" s="115"/>
      <c r="L61" s="201"/>
      <c r="M61" s="206"/>
    </row>
    <row r="62" spans="1:13" s="3" customFormat="1" ht="30" customHeight="1" x14ac:dyDescent="0.25">
      <c r="A62" s="51" t="s">
        <v>107</v>
      </c>
      <c r="B62" s="8" t="s">
        <v>291</v>
      </c>
      <c r="C62" s="77" t="s">
        <v>188</v>
      </c>
      <c r="D62" s="13" t="s">
        <v>4</v>
      </c>
      <c r="E62" s="9"/>
      <c r="F62" s="9"/>
      <c r="G62" s="22"/>
      <c r="H62" s="28">
        <v>19</v>
      </c>
      <c r="I62" s="115"/>
      <c r="J62" s="115"/>
      <c r="K62" s="115"/>
      <c r="L62" s="201"/>
      <c r="M62" s="206"/>
    </row>
    <row r="63" spans="1:13" s="3" customFormat="1" ht="30" customHeight="1" x14ac:dyDescent="0.25">
      <c r="A63" s="51" t="s">
        <v>108</v>
      </c>
      <c r="B63" s="8" t="s">
        <v>291</v>
      </c>
      <c r="C63" s="77" t="s">
        <v>189</v>
      </c>
      <c r="D63" s="13" t="s">
        <v>4</v>
      </c>
      <c r="E63" s="9"/>
      <c r="F63" s="9"/>
      <c r="G63" s="22"/>
      <c r="H63" s="28">
        <v>68</v>
      </c>
      <c r="I63" s="115"/>
      <c r="J63" s="115"/>
      <c r="K63" s="115"/>
      <c r="L63" s="201"/>
      <c r="M63" s="206"/>
    </row>
    <row r="64" spans="1:13" s="3" customFormat="1" ht="30" customHeight="1" x14ac:dyDescent="0.25">
      <c r="A64" s="51" t="s">
        <v>109</v>
      </c>
      <c r="B64" s="8" t="s">
        <v>292</v>
      </c>
      <c r="C64" s="77" t="s">
        <v>189</v>
      </c>
      <c r="D64" s="13" t="s">
        <v>4</v>
      </c>
      <c r="E64" s="9"/>
      <c r="F64" s="9"/>
      <c r="G64" s="22"/>
      <c r="H64" s="28">
        <v>13</v>
      </c>
      <c r="I64" s="115"/>
      <c r="J64" s="115"/>
      <c r="K64" s="115"/>
      <c r="L64" s="201"/>
      <c r="M64" s="206"/>
    </row>
    <row r="65" spans="1:13" s="3" customFormat="1" ht="30" customHeight="1" x14ac:dyDescent="0.25">
      <c r="A65" s="51" t="s">
        <v>110</v>
      </c>
      <c r="B65" s="8" t="s">
        <v>293</v>
      </c>
      <c r="C65" s="77" t="s">
        <v>188</v>
      </c>
      <c r="D65" s="13" t="s">
        <v>4</v>
      </c>
      <c r="E65" s="9"/>
      <c r="F65" s="9"/>
      <c r="G65" s="22"/>
      <c r="H65" s="28">
        <v>1</v>
      </c>
      <c r="I65" s="115"/>
      <c r="J65" s="115"/>
      <c r="K65" s="115"/>
      <c r="L65" s="201"/>
      <c r="M65" s="206"/>
    </row>
    <row r="66" spans="1:13" s="3" customFormat="1" ht="30" customHeight="1" x14ac:dyDescent="0.25">
      <c r="A66" s="51" t="s">
        <v>165</v>
      </c>
      <c r="B66" s="8" t="s">
        <v>294</v>
      </c>
      <c r="C66" s="77" t="s">
        <v>189</v>
      </c>
      <c r="D66" s="13" t="s">
        <v>4</v>
      </c>
      <c r="E66" s="9"/>
      <c r="F66" s="9"/>
      <c r="G66" s="22"/>
      <c r="H66" s="28">
        <v>91</v>
      </c>
      <c r="I66" s="115"/>
      <c r="J66" s="115"/>
      <c r="K66" s="115"/>
      <c r="L66" s="201"/>
      <c r="M66" s="206"/>
    </row>
    <row r="67" spans="1:13" s="3" customFormat="1" ht="30" customHeight="1" x14ac:dyDescent="0.25">
      <c r="A67" s="51" t="s">
        <v>166</v>
      </c>
      <c r="B67" s="8" t="s">
        <v>295</v>
      </c>
      <c r="C67" s="77" t="s">
        <v>188</v>
      </c>
      <c r="D67" s="13" t="s">
        <v>4</v>
      </c>
      <c r="E67" s="9"/>
      <c r="F67" s="9"/>
      <c r="G67" s="50"/>
      <c r="H67" s="49">
        <v>2</v>
      </c>
      <c r="I67" s="115"/>
      <c r="J67" s="115"/>
      <c r="K67" s="115"/>
      <c r="L67" s="201"/>
      <c r="M67" s="206"/>
    </row>
    <row r="68" spans="1:13" s="3" customFormat="1" ht="30" customHeight="1" x14ac:dyDescent="0.25">
      <c r="A68" s="51" t="s">
        <v>167</v>
      </c>
      <c r="B68" s="8" t="s">
        <v>295</v>
      </c>
      <c r="C68" s="77" t="s">
        <v>189</v>
      </c>
      <c r="D68" s="13" t="s">
        <v>4</v>
      </c>
      <c r="E68" s="9"/>
      <c r="F68" s="9"/>
      <c r="G68" s="22"/>
      <c r="H68" s="28">
        <v>1</v>
      </c>
      <c r="I68" s="115"/>
      <c r="J68" s="115"/>
      <c r="K68" s="115"/>
      <c r="L68" s="201"/>
      <c r="M68" s="206"/>
    </row>
    <row r="69" spans="1:13" s="3" customFormat="1" ht="30" customHeight="1" x14ac:dyDescent="0.25">
      <c r="A69" s="51" t="s">
        <v>111</v>
      </c>
      <c r="B69" s="8" t="s">
        <v>36</v>
      </c>
      <c r="C69" s="77" t="s">
        <v>212</v>
      </c>
      <c r="D69" s="13" t="s">
        <v>4</v>
      </c>
      <c r="E69" s="9"/>
      <c r="F69" s="9"/>
      <c r="G69" s="22"/>
      <c r="H69" s="28">
        <v>1</v>
      </c>
      <c r="I69" s="115"/>
      <c r="J69" s="115"/>
      <c r="K69" s="115"/>
      <c r="L69" s="201"/>
      <c r="M69" s="206"/>
    </row>
    <row r="70" spans="1:13" s="3" customFormat="1" ht="30" customHeight="1" x14ac:dyDescent="0.25">
      <c r="A70" s="51" t="s">
        <v>112</v>
      </c>
      <c r="B70" s="8" t="s">
        <v>36</v>
      </c>
      <c r="C70" s="77" t="s">
        <v>213</v>
      </c>
      <c r="D70" s="13" t="s">
        <v>4</v>
      </c>
      <c r="E70" s="9"/>
      <c r="F70" s="9"/>
      <c r="G70" s="22"/>
      <c r="H70" s="28">
        <v>1</v>
      </c>
      <c r="I70" s="115"/>
      <c r="J70" s="115"/>
      <c r="K70" s="115"/>
      <c r="L70" s="201"/>
      <c r="M70" s="206"/>
    </row>
    <row r="71" spans="1:13" s="166" customFormat="1" ht="30" customHeight="1" thickBot="1" x14ac:dyDescent="0.3">
      <c r="A71" s="187" t="s">
        <v>316</v>
      </c>
      <c r="B71" s="187"/>
      <c r="C71" s="187"/>
      <c r="D71" s="187"/>
      <c r="E71" s="187"/>
      <c r="F71" s="187"/>
      <c r="G71" s="187"/>
      <c r="H71" s="187"/>
      <c r="I71" s="188"/>
      <c r="J71" s="165"/>
      <c r="K71" s="178" t="s">
        <v>315</v>
      </c>
      <c r="L71" s="189"/>
      <c r="M71" s="209"/>
    </row>
    <row r="72" spans="1:13" s="56" customFormat="1" ht="20.25" x14ac:dyDescent="0.25">
      <c r="A72" s="162" t="s">
        <v>169</v>
      </c>
      <c r="B72" s="57"/>
      <c r="C72" s="78"/>
      <c r="D72" s="58"/>
      <c r="E72" s="57"/>
      <c r="F72" s="57"/>
      <c r="G72" s="57"/>
      <c r="H72" s="58"/>
      <c r="I72" s="57"/>
      <c r="J72" s="72"/>
      <c r="K72" s="71"/>
      <c r="L72" s="72"/>
      <c r="M72" s="207"/>
    </row>
    <row r="73" spans="1:13" s="56" customFormat="1" ht="30" customHeight="1" x14ac:dyDescent="0.25">
      <c r="A73" s="85" t="s">
        <v>113</v>
      </c>
      <c r="B73" s="61" t="s">
        <v>280</v>
      </c>
      <c r="C73" s="79" t="s">
        <v>303</v>
      </c>
      <c r="D73" s="105" t="s">
        <v>5</v>
      </c>
      <c r="E73" s="62"/>
      <c r="F73" s="62"/>
      <c r="G73" s="63"/>
      <c r="H73" s="97">
        <v>207513</v>
      </c>
      <c r="I73" s="115"/>
      <c r="J73" s="115"/>
      <c r="K73" s="115"/>
      <c r="L73" s="201"/>
      <c r="M73" s="207"/>
    </row>
    <row r="74" spans="1:13" s="56" customFormat="1" ht="30" customHeight="1" x14ac:dyDescent="0.25">
      <c r="A74" s="85" t="s">
        <v>114</v>
      </c>
      <c r="B74" s="61" t="s">
        <v>299</v>
      </c>
      <c r="C74" s="79" t="s">
        <v>302</v>
      </c>
      <c r="D74" s="105" t="s">
        <v>5</v>
      </c>
      <c r="E74" s="62"/>
      <c r="F74" s="62"/>
      <c r="G74" s="63"/>
      <c r="H74" s="97">
        <v>29495</v>
      </c>
      <c r="I74" s="115"/>
      <c r="J74" s="115"/>
      <c r="K74" s="115"/>
      <c r="L74" s="201"/>
      <c r="M74" s="207"/>
    </row>
    <row r="75" spans="1:13" s="56" customFormat="1" ht="30" x14ac:dyDescent="0.25">
      <c r="A75" s="85" t="s">
        <v>168</v>
      </c>
      <c r="B75" s="61" t="s">
        <v>300</v>
      </c>
      <c r="C75" s="79" t="s">
        <v>222</v>
      </c>
      <c r="D75" s="105" t="s">
        <v>5</v>
      </c>
      <c r="E75" s="62"/>
      <c r="F75" s="62"/>
      <c r="G75" s="63"/>
      <c r="H75" s="63">
        <v>636</v>
      </c>
      <c r="I75" s="115"/>
      <c r="J75" s="115"/>
      <c r="K75" s="115"/>
      <c r="L75" s="201"/>
      <c r="M75" s="207"/>
    </row>
    <row r="76" spans="1:13" s="56" customFormat="1" ht="30" customHeight="1" x14ac:dyDescent="0.25">
      <c r="A76" s="85" t="s">
        <v>115</v>
      </c>
      <c r="B76" s="61" t="s">
        <v>225</v>
      </c>
      <c r="C76" s="79" t="s">
        <v>283</v>
      </c>
      <c r="D76" s="105" t="s">
        <v>5</v>
      </c>
      <c r="E76" s="62"/>
      <c r="F76" s="62"/>
      <c r="G76" s="63"/>
      <c r="H76" s="63">
        <v>2732</v>
      </c>
      <c r="I76" s="115"/>
      <c r="J76" s="115"/>
      <c r="K76" s="115"/>
      <c r="L76" s="201"/>
      <c r="M76" s="207"/>
    </row>
    <row r="77" spans="1:13" s="56" customFormat="1" ht="30" customHeight="1" x14ac:dyDescent="0.25">
      <c r="A77" s="85" t="s">
        <v>116</v>
      </c>
      <c r="B77" s="61" t="s">
        <v>226</v>
      </c>
      <c r="C77" s="79" t="s">
        <v>223</v>
      </c>
      <c r="D77" s="105" t="s">
        <v>5</v>
      </c>
      <c r="E77" s="55"/>
      <c r="F77" s="55"/>
      <c r="G77" s="54"/>
      <c r="H77" s="63">
        <v>1</v>
      </c>
      <c r="I77" s="115"/>
      <c r="J77" s="115"/>
      <c r="K77" s="115"/>
      <c r="L77" s="201"/>
      <c r="M77" s="207"/>
    </row>
    <row r="78" spans="1:13" s="56" customFormat="1" ht="30" customHeight="1" x14ac:dyDescent="0.25">
      <c r="A78" s="85" t="s">
        <v>117</v>
      </c>
      <c r="B78" s="61" t="s">
        <v>281</v>
      </c>
      <c r="C78" s="79" t="s">
        <v>296</v>
      </c>
      <c r="D78" s="105" t="s">
        <v>5</v>
      </c>
      <c r="E78" s="55"/>
      <c r="F78" s="55"/>
      <c r="G78" s="54"/>
      <c r="H78" s="63">
        <v>3</v>
      </c>
      <c r="I78" s="115"/>
      <c r="J78" s="115"/>
      <c r="K78" s="115"/>
      <c r="L78" s="201"/>
      <c r="M78" s="207"/>
    </row>
    <row r="79" spans="1:13" s="56" customFormat="1" ht="30" x14ac:dyDescent="0.25">
      <c r="A79" s="85" t="s">
        <v>118</v>
      </c>
      <c r="B79" s="61" t="s">
        <v>270</v>
      </c>
      <c r="C79" s="121" t="s">
        <v>314</v>
      </c>
      <c r="D79" s="105" t="s">
        <v>221</v>
      </c>
      <c r="E79" s="55"/>
      <c r="F79" s="55"/>
      <c r="G79" s="59"/>
      <c r="H79" s="63">
        <v>1</v>
      </c>
      <c r="I79" s="115"/>
      <c r="J79" s="115"/>
      <c r="K79" s="115"/>
      <c r="L79" s="201"/>
      <c r="M79" s="207"/>
    </row>
    <row r="80" spans="1:13" s="56" customFormat="1" ht="30" x14ac:dyDescent="0.25">
      <c r="A80" s="85" t="s">
        <v>119</v>
      </c>
      <c r="B80" s="61" t="s">
        <v>271</v>
      </c>
      <c r="C80" s="79" t="s">
        <v>44</v>
      </c>
      <c r="D80" s="105" t="s">
        <v>221</v>
      </c>
      <c r="E80" s="55"/>
      <c r="F80" s="55"/>
      <c r="G80" s="59"/>
      <c r="H80" s="63">
        <v>2</v>
      </c>
      <c r="I80" s="115"/>
      <c r="J80" s="115"/>
      <c r="K80" s="115"/>
      <c r="L80" s="201"/>
      <c r="M80" s="207"/>
    </row>
    <row r="81" spans="1:22" s="56" customFormat="1" ht="30" customHeight="1" x14ac:dyDescent="0.25">
      <c r="A81" s="85" t="s">
        <v>120</v>
      </c>
      <c r="B81" s="61" t="s">
        <v>41</v>
      </c>
      <c r="C81" s="79"/>
      <c r="D81" s="105" t="s">
        <v>42</v>
      </c>
      <c r="E81" s="55"/>
      <c r="F81" s="55"/>
      <c r="G81" s="54"/>
      <c r="H81" s="63">
        <v>1</v>
      </c>
      <c r="I81" s="115"/>
      <c r="J81" s="115"/>
      <c r="K81" s="115"/>
      <c r="L81" s="201"/>
      <c r="M81" s="207"/>
    </row>
    <row r="82" spans="1:22" s="56" customFormat="1" ht="30" customHeight="1" x14ac:dyDescent="0.25">
      <c r="A82" s="125" t="s">
        <v>121</v>
      </c>
      <c r="B82" s="126" t="s">
        <v>202</v>
      </c>
      <c r="C82" s="127" t="s">
        <v>130</v>
      </c>
      <c r="D82" s="128" t="s">
        <v>252</v>
      </c>
      <c r="E82" s="129"/>
      <c r="F82" s="129"/>
      <c r="G82" s="130"/>
      <c r="H82" s="131">
        <v>1</v>
      </c>
      <c r="I82" s="132"/>
      <c r="J82" s="132"/>
      <c r="K82" s="132"/>
      <c r="L82" s="203"/>
      <c r="M82" s="207"/>
    </row>
    <row r="83" spans="1:22" s="56" customFormat="1" ht="30" customHeight="1" x14ac:dyDescent="0.25">
      <c r="A83" s="133" t="s">
        <v>122</v>
      </c>
      <c r="B83" s="126" t="s">
        <v>202</v>
      </c>
      <c r="C83" s="127" t="s">
        <v>131</v>
      </c>
      <c r="D83" s="128" t="s">
        <v>252</v>
      </c>
      <c r="E83" s="129"/>
      <c r="F83" s="129"/>
      <c r="G83" s="130"/>
      <c r="H83" s="131">
        <v>1</v>
      </c>
      <c r="I83" s="132"/>
      <c r="J83" s="132"/>
      <c r="K83" s="132"/>
      <c r="L83" s="203"/>
      <c r="M83" s="207"/>
    </row>
    <row r="84" spans="1:22" s="56" customFormat="1" ht="30" customHeight="1" x14ac:dyDescent="0.25">
      <c r="A84" s="125" t="s">
        <v>123</v>
      </c>
      <c r="B84" s="126" t="s">
        <v>203</v>
      </c>
      <c r="C84" s="127" t="s">
        <v>131</v>
      </c>
      <c r="D84" s="128" t="s">
        <v>252</v>
      </c>
      <c r="E84" s="129"/>
      <c r="F84" s="129"/>
      <c r="G84" s="130"/>
      <c r="H84" s="131">
        <v>1</v>
      </c>
      <c r="I84" s="132"/>
      <c r="J84" s="132"/>
      <c r="K84" s="132"/>
      <c r="L84" s="203"/>
      <c r="M84" s="207"/>
    </row>
    <row r="85" spans="1:22" s="184" customFormat="1" ht="30" customHeight="1" thickBot="1" x14ac:dyDescent="0.3">
      <c r="A85" s="190"/>
      <c r="B85" s="191"/>
      <c r="C85" s="192"/>
      <c r="D85" s="193"/>
      <c r="E85" s="190"/>
      <c r="F85" s="190"/>
      <c r="G85" s="190"/>
      <c r="H85" s="190"/>
      <c r="I85" s="178" t="s">
        <v>315</v>
      </c>
      <c r="J85" s="182"/>
      <c r="K85" s="178" t="s">
        <v>315</v>
      </c>
      <c r="L85" s="189"/>
      <c r="M85" s="208"/>
    </row>
    <row r="86" spans="1:22" s="56" customFormat="1" ht="20.25" x14ac:dyDescent="0.25">
      <c r="A86" s="162" t="s">
        <v>180</v>
      </c>
      <c r="B86" s="73"/>
      <c r="C86" s="80"/>
      <c r="D86" s="74"/>
      <c r="E86" s="71"/>
      <c r="F86" s="71"/>
      <c r="G86" s="66"/>
      <c r="H86" s="66"/>
      <c r="I86" s="71"/>
      <c r="J86" s="71"/>
      <c r="K86" s="71"/>
      <c r="L86" s="71"/>
      <c r="M86" s="207"/>
    </row>
    <row r="87" spans="1:22" ht="30" customHeight="1" x14ac:dyDescent="0.25">
      <c r="A87" s="86" t="s">
        <v>317</v>
      </c>
      <c r="B87" s="8" t="s">
        <v>26</v>
      </c>
      <c r="C87" s="108" t="s">
        <v>10</v>
      </c>
      <c r="D87" s="13" t="s">
        <v>4</v>
      </c>
      <c r="E87" s="9"/>
      <c r="F87" s="9"/>
      <c r="G87" s="22"/>
      <c r="H87" s="28">
        <v>7</v>
      </c>
      <c r="I87" s="115"/>
      <c r="J87" s="115"/>
      <c r="K87" s="115"/>
      <c r="L87" s="201"/>
      <c r="M87" s="210"/>
      <c r="N87"/>
      <c r="O87"/>
      <c r="P87"/>
      <c r="Q87"/>
      <c r="R87"/>
      <c r="S87"/>
      <c r="T87"/>
      <c r="U87"/>
      <c r="V87"/>
    </row>
    <row r="88" spans="1:22" s="3" customFormat="1" ht="30" customHeight="1" x14ac:dyDescent="0.25">
      <c r="A88" s="7" t="s">
        <v>318</v>
      </c>
      <c r="B88" s="124" t="s">
        <v>214</v>
      </c>
      <c r="C88" s="77" t="s">
        <v>17</v>
      </c>
      <c r="D88" s="13" t="s">
        <v>269</v>
      </c>
      <c r="E88" s="9"/>
      <c r="F88" s="9"/>
      <c r="G88" s="22"/>
      <c r="H88" s="28">
        <v>8</v>
      </c>
      <c r="I88" s="115"/>
      <c r="J88" s="115"/>
      <c r="K88" s="115"/>
      <c r="L88" s="201"/>
      <c r="M88" s="206"/>
    </row>
    <row r="89" spans="1:22" s="3" customFormat="1" ht="30" customHeight="1" x14ac:dyDescent="0.25">
      <c r="A89" s="86" t="s">
        <v>319</v>
      </c>
      <c r="B89" s="8" t="s">
        <v>215</v>
      </c>
      <c r="C89" s="77" t="s">
        <v>18</v>
      </c>
      <c r="D89" s="13" t="s">
        <v>269</v>
      </c>
      <c r="E89" s="9"/>
      <c r="F89" s="9"/>
      <c r="G89" s="22"/>
      <c r="H89" s="28">
        <v>72</v>
      </c>
      <c r="I89" s="115"/>
      <c r="J89" s="115"/>
      <c r="K89" s="115"/>
      <c r="L89" s="201"/>
      <c r="M89" s="206"/>
    </row>
    <row r="90" spans="1:22" s="3" customFormat="1" ht="30" customHeight="1" x14ac:dyDescent="0.25">
      <c r="A90" s="7" t="s">
        <v>320</v>
      </c>
      <c r="B90" s="8" t="s">
        <v>216</v>
      </c>
      <c r="C90" s="77" t="s">
        <v>17</v>
      </c>
      <c r="D90" s="13" t="s">
        <v>269</v>
      </c>
      <c r="E90" s="9"/>
      <c r="F90" s="9"/>
      <c r="G90" s="22"/>
      <c r="H90" s="28">
        <v>2</v>
      </c>
      <c r="I90" s="115"/>
      <c r="J90" s="115"/>
      <c r="K90" s="115"/>
      <c r="L90" s="201"/>
      <c r="M90" s="206"/>
    </row>
    <row r="91" spans="1:22" s="3" customFormat="1" ht="30" customHeight="1" x14ac:dyDescent="0.25">
      <c r="A91" s="86" t="s">
        <v>321</v>
      </c>
      <c r="B91" s="67" t="s">
        <v>217</v>
      </c>
      <c r="C91" s="110" t="s">
        <v>218</v>
      </c>
      <c r="D91" s="13" t="s">
        <v>269</v>
      </c>
      <c r="E91" s="68"/>
      <c r="F91" s="68"/>
      <c r="G91" s="23"/>
      <c r="H91" s="69">
        <v>1</v>
      </c>
      <c r="I91" s="115"/>
      <c r="J91" s="115"/>
      <c r="K91" s="115"/>
      <c r="L91" s="201"/>
      <c r="M91" s="206"/>
    </row>
    <row r="92" spans="1:22" s="3" customFormat="1" ht="30" customHeight="1" x14ac:dyDescent="0.25">
      <c r="A92" s="7" t="s">
        <v>322</v>
      </c>
      <c r="B92" s="8" t="s">
        <v>217</v>
      </c>
      <c r="C92" s="77" t="s">
        <v>19</v>
      </c>
      <c r="D92" s="13" t="s">
        <v>269</v>
      </c>
      <c r="E92" s="9"/>
      <c r="F92" s="9"/>
      <c r="G92" s="22"/>
      <c r="H92" s="28">
        <v>1</v>
      </c>
      <c r="I92" s="115"/>
      <c r="J92" s="115"/>
      <c r="K92" s="115"/>
      <c r="L92" s="201"/>
      <c r="M92" s="206"/>
    </row>
    <row r="93" spans="1:22" s="56" customFormat="1" ht="30" customHeight="1" x14ac:dyDescent="0.25">
      <c r="A93" s="86" t="s">
        <v>323</v>
      </c>
      <c r="B93" s="61" t="s">
        <v>282</v>
      </c>
      <c r="C93" s="79" t="s">
        <v>220</v>
      </c>
      <c r="D93" s="105" t="s">
        <v>5</v>
      </c>
      <c r="E93" s="62"/>
      <c r="F93" s="62"/>
      <c r="G93" s="64"/>
      <c r="H93" s="63">
        <v>1</v>
      </c>
      <c r="I93" s="115"/>
      <c r="J93" s="115"/>
      <c r="K93" s="115"/>
      <c r="L93" s="201"/>
      <c r="M93" s="207"/>
    </row>
    <row r="94" spans="1:22" s="56" customFormat="1" ht="30" customHeight="1" x14ac:dyDescent="0.25">
      <c r="A94" s="7" t="s">
        <v>324</v>
      </c>
      <c r="B94" s="61" t="s">
        <v>301</v>
      </c>
      <c r="C94" s="79" t="s">
        <v>183</v>
      </c>
      <c r="D94" s="105" t="s">
        <v>5</v>
      </c>
      <c r="E94" s="62"/>
      <c r="F94" s="62"/>
      <c r="G94" s="63"/>
      <c r="H94" s="63">
        <v>1</v>
      </c>
      <c r="I94" s="115"/>
      <c r="J94" s="115"/>
      <c r="K94" s="115"/>
      <c r="L94" s="201"/>
      <c r="M94" s="207"/>
    </row>
    <row r="95" spans="1:22" s="56" customFormat="1" ht="45" x14ac:dyDescent="0.25">
      <c r="A95" s="86" t="s">
        <v>325</v>
      </c>
      <c r="B95" s="65" t="s">
        <v>276</v>
      </c>
      <c r="C95" s="98" t="s">
        <v>185</v>
      </c>
      <c r="D95" s="106" t="s">
        <v>221</v>
      </c>
      <c r="E95" s="62"/>
      <c r="F95" s="62"/>
      <c r="G95" s="63"/>
      <c r="H95" s="63">
        <v>1</v>
      </c>
      <c r="I95" s="115"/>
      <c r="J95" s="115"/>
      <c r="K95" s="115"/>
      <c r="L95" s="201"/>
      <c r="M95" s="207"/>
    </row>
    <row r="96" spans="1:22" s="56" customFormat="1" ht="30" customHeight="1" x14ac:dyDescent="0.25">
      <c r="A96" s="7" t="s">
        <v>326</v>
      </c>
      <c r="B96" s="8" t="s">
        <v>46</v>
      </c>
      <c r="C96" s="79"/>
      <c r="D96" s="105" t="s">
        <v>38</v>
      </c>
      <c r="E96" s="62"/>
      <c r="F96" s="62"/>
      <c r="G96" s="63"/>
      <c r="H96" s="63" t="s">
        <v>171</v>
      </c>
      <c r="I96" s="115"/>
      <c r="J96" s="115"/>
      <c r="K96" s="115"/>
      <c r="L96" s="201"/>
      <c r="M96" s="207"/>
    </row>
    <row r="97" spans="1:13" s="56" customFormat="1" ht="90" x14ac:dyDescent="0.25">
      <c r="A97" s="86" t="s">
        <v>327</v>
      </c>
      <c r="B97" s="61" t="s">
        <v>40</v>
      </c>
      <c r="C97" s="79" t="s">
        <v>39</v>
      </c>
      <c r="D97" s="105" t="s">
        <v>221</v>
      </c>
      <c r="E97" s="62"/>
      <c r="F97" s="62"/>
      <c r="G97" s="63"/>
      <c r="H97" s="63">
        <v>1</v>
      </c>
      <c r="I97" s="115"/>
      <c r="J97" s="115"/>
      <c r="K97" s="115"/>
      <c r="L97" s="201"/>
      <c r="M97" s="207"/>
    </row>
    <row r="98" spans="1:13" s="56" customFormat="1" ht="30" customHeight="1" x14ac:dyDescent="0.25">
      <c r="A98" s="7" t="s">
        <v>328</v>
      </c>
      <c r="B98" s="61" t="s">
        <v>240</v>
      </c>
      <c r="C98" s="79" t="s">
        <v>242</v>
      </c>
      <c r="D98" s="13" t="s">
        <v>4</v>
      </c>
      <c r="E98" s="62"/>
      <c r="F98" s="62"/>
      <c r="G98" s="64"/>
      <c r="H98" s="63">
        <v>1</v>
      </c>
      <c r="I98" s="115"/>
      <c r="J98" s="115"/>
      <c r="K98" s="115"/>
      <c r="L98" s="201"/>
      <c r="M98" s="207"/>
    </row>
    <row r="99" spans="1:13" s="56" customFormat="1" ht="30" customHeight="1" x14ac:dyDescent="0.25">
      <c r="A99" s="86" t="s">
        <v>329</v>
      </c>
      <c r="B99" s="61" t="s">
        <v>240</v>
      </c>
      <c r="C99" s="79" t="s">
        <v>243</v>
      </c>
      <c r="D99" s="13" t="s">
        <v>4</v>
      </c>
      <c r="E99" s="62"/>
      <c r="F99" s="62"/>
      <c r="G99" s="64"/>
      <c r="H99" s="63">
        <v>1</v>
      </c>
      <c r="I99" s="115"/>
      <c r="J99" s="115"/>
      <c r="K99" s="115"/>
      <c r="L99" s="201"/>
      <c r="M99" s="207"/>
    </row>
    <row r="100" spans="1:13" s="56" customFormat="1" ht="30" customHeight="1" x14ac:dyDescent="0.25">
      <c r="A100" s="7" t="s">
        <v>330</v>
      </c>
      <c r="B100" s="61" t="s">
        <v>240</v>
      </c>
      <c r="C100" s="79" t="s">
        <v>244</v>
      </c>
      <c r="D100" s="13" t="s">
        <v>4</v>
      </c>
      <c r="E100" s="62"/>
      <c r="F100" s="62"/>
      <c r="G100" s="64"/>
      <c r="H100" s="63">
        <v>1</v>
      </c>
      <c r="I100" s="115"/>
      <c r="J100" s="115"/>
      <c r="K100" s="115"/>
      <c r="L100" s="201"/>
      <c r="M100" s="207"/>
    </row>
    <row r="101" spans="1:13" s="56" customFormat="1" ht="30" customHeight="1" x14ac:dyDescent="0.25">
      <c r="A101" s="86" t="s">
        <v>331</v>
      </c>
      <c r="B101" s="61" t="s">
        <v>240</v>
      </c>
      <c r="C101" s="79" t="s">
        <v>245</v>
      </c>
      <c r="D101" s="13" t="s">
        <v>4</v>
      </c>
      <c r="E101" s="62"/>
      <c r="F101" s="62"/>
      <c r="G101" s="64"/>
      <c r="H101" s="63">
        <v>1</v>
      </c>
      <c r="I101" s="115"/>
      <c r="J101" s="115"/>
      <c r="K101" s="115"/>
      <c r="L101" s="201"/>
      <c r="M101" s="207"/>
    </row>
    <row r="102" spans="1:13" s="56" customFormat="1" ht="30" customHeight="1" x14ac:dyDescent="0.25">
      <c r="A102" s="7" t="s">
        <v>332</v>
      </c>
      <c r="B102" s="61" t="s">
        <v>240</v>
      </c>
      <c r="C102" s="79" t="s">
        <v>246</v>
      </c>
      <c r="D102" s="13" t="s">
        <v>4</v>
      </c>
      <c r="E102" s="62"/>
      <c r="F102" s="62"/>
      <c r="G102" s="64"/>
      <c r="H102" s="63">
        <v>1</v>
      </c>
      <c r="I102" s="115"/>
      <c r="J102" s="115"/>
      <c r="K102" s="115"/>
      <c r="L102" s="201"/>
      <c r="M102" s="207"/>
    </row>
    <row r="103" spans="1:13" s="56" customFormat="1" ht="30" customHeight="1" x14ac:dyDescent="0.25">
      <c r="A103" s="86" t="s">
        <v>333</v>
      </c>
      <c r="B103" s="61" t="s">
        <v>240</v>
      </c>
      <c r="C103" s="79" t="s">
        <v>248</v>
      </c>
      <c r="D103" s="13" t="s">
        <v>4</v>
      </c>
      <c r="E103" s="62"/>
      <c r="F103" s="62"/>
      <c r="G103" s="64"/>
      <c r="H103" s="63">
        <v>1</v>
      </c>
      <c r="I103" s="115"/>
      <c r="J103" s="115"/>
      <c r="K103" s="115"/>
      <c r="L103" s="201"/>
      <c r="M103" s="207"/>
    </row>
    <row r="104" spans="1:13" s="56" customFormat="1" ht="30" customHeight="1" x14ac:dyDescent="0.25">
      <c r="A104" s="7" t="s">
        <v>334</v>
      </c>
      <c r="B104" s="61" t="s">
        <v>240</v>
      </c>
      <c r="C104" s="79" t="s">
        <v>247</v>
      </c>
      <c r="D104" s="13" t="s">
        <v>4</v>
      </c>
      <c r="E104" s="62"/>
      <c r="F104" s="62"/>
      <c r="G104" s="64"/>
      <c r="H104" s="63">
        <v>1</v>
      </c>
      <c r="I104" s="115"/>
      <c r="J104" s="115"/>
      <c r="K104" s="115"/>
      <c r="L104" s="201"/>
      <c r="M104" s="207"/>
    </row>
    <row r="105" spans="1:13" s="56" customFormat="1" ht="30" customHeight="1" x14ac:dyDescent="0.25">
      <c r="A105" s="86" t="s">
        <v>335</v>
      </c>
      <c r="B105" s="61" t="s">
        <v>240</v>
      </c>
      <c r="C105" s="79" t="s">
        <v>13</v>
      </c>
      <c r="D105" s="13" t="s">
        <v>4</v>
      </c>
      <c r="E105" s="62"/>
      <c r="F105" s="62"/>
      <c r="G105" s="64"/>
      <c r="H105" s="63">
        <v>1</v>
      </c>
      <c r="I105" s="115"/>
      <c r="J105" s="115"/>
      <c r="K105" s="115"/>
      <c r="L105" s="201"/>
      <c r="M105" s="207"/>
    </row>
    <row r="106" spans="1:13" s="56" customFormat="1" ht="30" customHeight="1" x14ac:dyDescent="0.25">
      <c r="A106" s="7" t="s">
        <v>336</v>
      </c>
      <c r="B106" s="61" t="s">
        <v>240</v>
      </c>
      <c r="C106" s="79" t="s">
        <v>249</v>
      </c>
      <c r="D106" s="13" t="s">
        <v>4</v>
      </c>
      <c r="E106" s="62"/>
      <c r="F106" s="62"/>
      <c r="G106" s="64"/>
      <c r="H106" s="63">
        <v>1</v>
      </c>
      <c r="I106" s="115"/>
      <c r="J106" s="115"/>
      <c r="K106" s="115"/>
      <c r="L106" s="201"/>
      <c r="M106" s="207"/>
    </row>
    <row r="107" spans="1:13" s="56" customFormat="1" ht="30" customHeight="1" x14ac:dyDescent="0.25">
      <c r="A107" s="86" t="s">
        <v>337</v>
      </c>
      <c r="B107" s="61" t="s">
        <v>240</v>
      </c>
      <c r="C107" s="79" t="s">
        <v>250</v>
      </c>
      <c r="D107" s="13" t="s">
        <v>4</v>
      </c>
      <c r="E107" s="62"/>
      <c r="F107" s="62"/>
      <c r="G107" s="64"/>
      <c r="H107" s="63">
        <v>1</v>
      </c>
      <c r="I107" s="115"/>
      <c r="J107" s="115"/>
      <c r="K107" s="115"/>
      <c r="L107" s="201"/>
      <c r="M107" s="207"/>
    </row>
    <row r="108" spans="1:13" s="56" customFormat="1" ht="30" customHeight="1" x14ac:dyDescent="0.25">
      <c r="A108" s="7" t="s">
        <v>338</v>
      </c>
      <c r="B108" s="61" t="s">
        <v>240</v>
      </c>
      <c r="C108" s="79" t="s">
        <v>251</v>
      </c>
      <c r="D108" s="13" t="s">
        <v>4</v>
      </c>
      <c r="E108" s="62"/>
      <c r="F108" s="62"/>
      <c r="G108" s="64"/>
      <c r="H108" s="63">
        <v>1</v>
      </c>
      <c r="I108" s="115"/>
      <c r="J108" s="115"/>
      <c r="K108" s="115"/>
      <c r="L108" s="201"/>
      <c r="M108" s="207"/>
    </row>
    <row r="109" spans="1:13" s="56" customFormat="1" ht="30" customHeight="1" x14ac:dyDescent="0.25">
      <c r="A109" s="86" t="s">
        <v>339</v>
      </c>
      <c r="B109" s="61" t="s">
        <v>241</v>
      </c>
      <c r="C109" s="79" t="s">
        <v>249</v>
      </c>
      <c r="D109" s="13" t="s">
        <v>4</v>
      </c>
      <c r="E109" s="62"/>
      <c r="F109" s="62"/>
      <c r="G109" s="64"/>
      <c r="H109" s="63">
        <v>1</v>
      </c>
      <c r="I109" s="115"/>
      <c r="J109" s="115"/>
      <c r="K109" s="115"/>
      <c r="L109" s="201"/>
      <c r="M109" s="207"/>
    </row>
    <row r="110" spans="1:13" s="56" customFormat="1" ht="30" customHeight="1" x14ac:dyDescent="0.25">
      <c r="A110" s="7" t="s">
        <v>340</v>
      </c>
      <c r="B110" s="61" t="s">
        <v>275</v>
      </c>
      <c r="C110" s="79" t="s">
        <v>274</v>
      </c>
      <c r="D110" s="13" t="s">
        <v>4</v>
      </c>
      <c r="E110" s="62"/>
      <c r="F110" s="62"/>
      <c r="G110" s="64"/>
      <c r="H110" s="63">
        <v>1</v>
      </c>
      <c r="I110" s="115"/>
      <c r="J110" s="115"/>
      <c r="K110" s="115"/>
      <c r="L110" s="201"/>
      <c r="M110" s="207"/>
    </row>
    <row r="111" spans="1:13" s="56" customFormat="1" ht="30" customHeight="1" x14ac:dyDescent="0.25">
      <c r="A111" s="86" t="s">
        <v>341</v>
      </c>
      <c r="B111" s="61" t="s">
        <v>224</v>
      </c>
      <c r="C111" s="79" t="s">
        <v>7</v>
      </c>
      <c r="D111" s="105" t="s">
        <v>252</v>
      </c>
      <c r="E111" s="62"/>
      <c r="F111" s="62"/>
      <c r="G111" s="64"/>
      <c r="H111" s="63">
        <v>1</v>
      </c>
      <c r="I111" s="115"/>
      <c r="J111" s="115"/>
      <c r="K111" s="115"/>
      <c r="L111" s="201"/>
      <c r="M111" s="207"/>
    </row>
    <row r="112" spans="1:13" s="56" customFormat="1" ht="30" customHeight="1" x14ac:dyDescent="0.25">
      <c r="A112" s="7" t="s">
        <v>342</v>
      </c>
      <c r="B112" s="61" t="s">
        <v>6</v>
      </c>
      <c r="C112" s="79" t="s">
        <v>297</v>
      </c>
      <c r="D112" s="13" t="s">
        <v>4</v>
      </c>
      <c r="E112" s="62"/>
      <c r="F112" s="62"/>
      <c r="G112" s="64"/>
      <c r="H112" s="63">
        <v>1</v>
      </c>
      <c r="I112" s="115"/>
      <c r="J112" s="115"/>
      <c r="K112" s="115"/>
      <c r="L112" s="201"/>
      <c r="M112" s="207"/>
    </row>
    <row r="113" spans="1:22" s="56" customFormat="1" ht="30" customHeight="1" x14ac:dyDescent="0.25">
      <c r="A113" s="86" t="s">
        <v>343</v>
      </c>
      <c r="B113" s="61" t="s">
        <v>204</v>
      </c>
      <c r="C113" s="79" t="s">
        <v>8</v>
      </c>
      <c r="D113" s="105" t="s">
        <v>239</v>
      </c>
      <c r="E113" s="62"/>
      <c r="F113" s="62"/>
      <c r="G113" s="64"/>
      <c r="H113" s="63">
        <v>1</v>
      </c>
      <c r="I113" s="115"/>
      <c r="J113" s="115"/>
      <c r="K113" s="115"/>
      <c r="L113" s="201"/>
      <c r="M113" s="207"/>
    </row>
    <row r="114" spans="1:22" s="56" customFormat="1" ht="30" customHeight="1" x14ac:dyDescent="0.25">
      <c r="A114" s="7" t="s">
        <v>344</v>
      </c>
      <c r="B114" s="61" t="s">
        <v>49</v>
      </c>
      <c r="C114" s="79" t="s">
        <v>174</v>
      </c>
      <c r="D114" s="105" t="s">
        <v>253</v>
      </c>
      <c r="E114" s="62"/>
      <c r="F114" s="62"/>
      <c r="G114" s="64"/>
      <c r="H114" s="63">
        <v>1</v>
      </c>
      <c r="I114" s="115"/>
      <c r="J114" s="115"/>
      <c r="K114" s="115"/>
      <c r="L114" s="201"/>
      <c r="M114" s="207"/>
    </row>
    <row r="115" spans="1:22" s="197" customFormat="1" ht="30" customHeight="1" x14ac:dyDescent="0.25">
      <c r="A115" s="95"/>
      <c r="B115" s="123"/>
      <c r="C115" s="123"/>
      <c r="D115" s="123"/>
      <c r="E115" s="123"/>
      <c r="F115" s="123"/>
      <c r="G115" s="123"/>
      <c r="H115" s="123"/>
      <c r="I115" s="194" t="s">
        <v>353</v>
      </c>
      <c r="J115" s="195"/>
      <c r="K115" s="198" t="s">
        <v>353</v>
      </c>
      <c r="L115" s="196"/>
      <c r="M115" s="211"/>
    </row>
    <row r="116" spans="1:22" s="56" customFormat="1" ht="15" x14ac:dyDescent="0.25">
      <c r="A116" s="87"/>
      <c r="B116" s="5"/>
      <c r="C116" s="81"/>
      <c r="D116" s="14"/>
      <c r="E116" s="5"/>
      <c r="F116" s="5"/>
      <c r="G116" s="24"/>
      <c r="H116" s="24"/>
      <c r="I116" s="5"/>
      <c r="J116" s="5"/>
      <c r="K116" s="5"/>
      <c r="L116" s="5"/>
      <c r="M116" s="207"/>
    </row>
    <row r="117" spans="1:22" s="56" customFormat="1" ht="15" x14ac:dyDescent="0.25">
      <c r="A117" s="88"/>
      <c r="B117"/>
      <c r="C117" s="109"/>
      <c r="D117" s="14"/>
      <c r="E117"/>
      <c r="F117"/>
      <c r="G117" s="24"/>
      <c r="H117" s="37"/>
      <c r="I117"/>
      <c r="J117"/>
      <c r="K117"/>
      <c r="L117"/>
      <c r="M117" s="207"/>
    </row>
    <row r="118" spans="1:22" s="56" customFormat="1" ht="15" x14ac:dyDescent="0.25">
      <c r="A118" s="89"/>
      <c r="B118"/>
      <c r="C118" s="109"/>
      <c r="D118" s="14"/>
      <c r="E118"/>
      <c r="F118"/>
      <c r="G118" s="24"/>
      <c r="H118" s="37"/>
      <c r="I118"/>
      <c r="J118"/>
      <c r="K118"/>
      <c r="L118"/>
      <c r="M118" s="207"/>
    </row>
    <row r="119" spans="1:22" s="56" customFormat="1" ht="15" x14ac:dyDescent="0.25">
      <c r="A119" s="89"/>
      <c r="B119"/>
      <c r="C119" s="109"/>
      <c r="D119" s="14"/>
      <c r="E119"/>
      <c r="F119"/>
      <c r="G119" s="24"/>
      <c r="H119" s="37"/>
      <c r="I119"/>
      <c r="J119"/>
      <c r="K119"/>
      <c r="L119"/>
      <c r="M119" s="207"/>
    </row>
    <row r="120" spans="1:22" s="56" customFormat="1" ht="15" x14ac:dyDescent="0.25">
      <c r="A120" s="89"/>
      <c r="B120"/>
      <c r="C120" s="109"/>
      <c r="D120" s="14"/>
      <c r="E120"/>
      <c r="F120"/>
      <c r="G120" s="24"/>
      <c r="H120" s="37"/>
      <c r="I120"/>
      <c r="J120"/>
      <c r="K120"/>
      <c r="L120"/>
      <c r="M120" s="207"/>
    </row>
    <row r="121" spans="1:22" s="56" customFormat="1" ht="15" x14ac:dyDescent="0.25">
      <c r="A121" s="89"/>
      <c r="B121"/>
      <c r="C121" s="109"/>
      <c r="D121" s="14"/>
      <c r="E121"/>
      <c r="F121"/>
      <c r="G121" s="24"/>
      <c r="H121" s="37"/>
      <c r="I121"/>
      <c r="J121"/>
      <c r="K121"/>
      <c r="L121"/>
      <c r="M121" s="207"/>
    </row>
    <row r="122" spans="1:22" s="56" customFormat="1" ht="15" x14ac:dyDescent="0.25">
      <c r="A122" s="89"/>
      <c r="B122"/>
      <c r="C122" s="109"/>
      <c r="D122" s="14"/>
      <c r="E122"/>
      <c r="F122"/>
      <c r="G122" s="45"/>
      <c r="H122" s="46"/>
      <c r="I122" s="15"/>
      <c r="J122" s="15"/>
      <c r="K122" s="15"/>
      <c r="L122" s="15"/>
      <c r="M122" s="207"/>
    </row>
    <row r="123" spans="1:22" s="60" customFormat="1" ht="15" x14ac:dyDescent="0.25">
      <c r="A123" s="89"/>
      <c r="B123"/>
      <c r="C123" s="109"/>
      <c r="D123" s="14"/>
      <c r="E123"/>
      <c r="F123"/>
      <c r="G123" s="24"/>
      <c r="H123" s="44"/>
      <c r="I123" s="144" t="s">
        <v>125</v>
      </c>
      <c r="J123" s="144"/>
      <c r="K123" s="144"/>
      <c r="L123" s="144"/>
      <c r="M123" s="212"/>
    </row>
    <row r="124" spans="1:22" ht="15" x14ac:dyDescent="0.25">
      <c r="M124" s="210"/>
      <c r="N124"/>
      <c r="O124"/>
      <c r="P124"/>
      <c r="Q124"/>
      <c r="R124"/>
      <c r="S124"/>
      <c r="T124"/>
      <c r="U124"/>
      <c r="V124"/>
    </row>
    <row r="125" spans="1:22" ht="15" x14ac:dyDescent="0.25">
      <c r="M125" s="210"/>
      <c r="N125"/>
      <c r="O125"/>
      <c r="P125"/>
      <c r="Q125"/>
      <c r="R125"/>
      <c r="S125"/>
      <c r="T125"/>
      <c r="U125"/>
      <c r="V125"/>
    </row>
    <row r="126" spans="1:22" ht="15" x14ac:dyDescent="0.25">
      <c r="M126" s="210"/>
      <c r="N126"/>
      <c r="O126"/>
      <c r="P126"/>
      <c r="Q126"/>
      <c r="R126"/>
      <c r="S126"/>
      <c r="T126"/>
      <c r="U126"/>
      <c r="V126"/>
    </row>
    <row r="127" spans="1:22" ht="15" x14ac:dyDescent="0.25">
      <c r="M127" s="210"/>
      <c r="N127"/>
      <c r="O127"/>
      <c r="P127"/>
      <c r="Q127"/>
      <c r="R127"/>
      <c r="S127"/>
      <c r="T127"/>
      <c r="U127"/>
      <c r="V127"/>
    </row>
    <row r="128" spans="1:22" ht="15" x14ac:dyDescent="0.25">
      <c r="M128" s="210"/>
      <c r="N128"/>
      <c r="O128"/>
      <c r="P128"/>
      <c r="Q128"/>
      <c r="R128"/>
      <c r="S128"/>
      <c r="T128"/>
      <c r="U128"/>
      <c r="V128"/>
    </row>
    <row r="129" spans="13:22" ht="15" x14ac:dyDescent="0.25">
      <c r="M129" s="210"/>
      <c r="N129"/>
      <c r="O129"/>
      <c r="P129"/>
      <c r="Q129"/>
      <c r="R129"/>
      <c r="S129"/>
      <c r="T129"/>
      <c r="U129"/>
      <c r="V129"/>
    </row>
    <row r="130" spans="13:22" ht="15" x14ac:dyDescent="0.25">
      <c r="M130" s="210"/>
      <c r="N130"/>
      <c r="O130"/>
      <c r="P130"/>
      <c r="Q130"/>
      <c r="R130"/>
      <c r="S130"/>
      <c r="T130"/>
      <c r="U130"/>
      <c r="V130"/>
    </row>
    <row r="131" spans="13:22" ht="15" x14ac:dyDescent="0.25">
      <c r="M131" s="210"/>
      <c r="N131"/>
      <c r="O131"/>
      <c r="P131"/>
      <c r="Q131"/>
      <c r="R131"/>
      <c r="S131"/>
      <c r="T131"/>
      <c r="U131"/>
      <c r="V131"/>
    </row>
    <row r="132" spans="13:22" ht="15" x14ac:dyDescent="0.25">
      <c r="M132" s="210"/>
      <c r="N132"/>
      <c r="O132"/>
      <c r="P132"/>
      <c r="Q132"/>
      <c r="R132"/>
      <c r="S132"/>
      <c r="T132"/>
      <c r="U132"/>
      <c r="V132"/>
    </row>
    <row r="133" spans="13:22" ht="15" x14ac:dyDescent="0.25">
      <c r="M133" s="210"/>
      <c r="N133"/>
      <c r="O133"/>
      <c r="P133"/>
      <c r="Q133"/>
      <c r="R133"/>
      <c r="S133"/>
      <c r="T133"/>
      <c r="U133"/>
      <c r="V133"/>
    </row>
    <row r="134" spans="13:22" ht="15" x14ac:dyDescent="0.25">
      <c r="M134" s="210"/>
      <c r="N134"/>
      <c r="O134"/>
      <c r="P134"/>
      <c r="Q134"/>
      <c r="R134"/>
      <c r="S134"/>
      <c r="T134"/>
      <c r="U134"/>
      <c r="V134"/>
    </row>
    <row r="135" spans="13:22" ht="15" x14ac:dyDescent="0.25">
      <c r="M135" s="210"/>
      <c r="N135"/>
      <c r="O135"/>
      <c r="P135"/>
      <c r="Q135"/>
      <c r="R135"/>
      <c r="S135"/>
      <c r="T135"/>
      <c r="U135"/>
      <c r="V135"/>
    </row>
    <row r="136" spans="13:22" ht="15" x14ac:dyDescent="0.25">
      <c r="M136" s="210"/>
      <c r="N136"/>
      <c r="O136"/>
      <c r="P136"/>
      <c r="Q136"/>
      <c r="R136"/>
      <c r="S136"/>
      <c r="T136"/>
      <c r="U136"/>
      <c r="V136"/>
    </row>
  </sheetData>
  <mergeCells count="8">
    <mergeCell ref="A5:D5"/>
    <mergeCell ref="B6:C6"/>
    <mergeCell ref="I123:L123"/>
    <mergeCell ref="I3:J3"/>
    <mergeCell ref="K3:L3"/>
    <mergeCell ref="I4:J5"/>
    <mergeCell ref="K4:L5"/>
    <mergeCell ref="A71:I71"/>
  </mergeCells>
  <pageMargins left="0.70866141732283472" right="0.70866141732283472" top="0.78740157480314965" bottom="0.78740157480314965" header="0.31496062992125984" footer="0.31496062992125984"/>
  <pageSetup paperSize="8" scale="57" fitToHeight="0" orientation="landscape" r:id="rId1"/>
  <headerFooter>
    <oddHeader>&amp;L&amp;"Arial,Standard"Universitätsmedizin Rostock&amp;R&amp;"Arial,Standard"Ausschreibung: Lieferung von technischen und medizinischen Gasen sowie Trockeneis</oddHeader>
    <oddFooter>&amp;C&amp;"Arial,Standard"Seite &amp;P von &amp;N</oddFooter>
  </headerFooter>
  <ignoredErrors>
    <ignoredError sqref="B88:H92" numberStoredAsText="1"/>
    <ignoredError sqref="A2:D6 B7:D7 B1:D1" twoDigitTextYear="1"/>
    <ignoredError sqref="E87:H87 E86:H86 E79:H81 E24:H35 E10:H22 E36:H36 A37:I37 E8:H9 E95:H95 E93:H94 B93:B94 E112:H112 C112 E113:H114 E23:H23 A23:B23 A24:A35 E72:I72 E76:H76 C76 E78:H78 A78:C78 E85:H85 E75:H75 A75:B75 E73:H74 A73:C74 A76 E77:H77 A77 A79:A81 A10:A22 B77:D77 D73:D74 C75:D75 B85:D85 D78 B76 D76 A72:D72 C23:D23 B113:D114 B112 D112 C93:D94 B95:D95 A8:D9 B36:D36 B10:D22 B24:D35 B79 A86:D86 B87:D87 B71:I71 A38:H70 B81:D81 B80 D80 D79 E96:H111 B96:D111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4"/>
  <sheetViews>
    <sheetView showGridLines="0" zoomScale="70" zoomScaleNormal="70" workbookViewId="0">
      <selection activeCell="R17" sqref="R17"/>
    </sheetView>
  </sheetViews>
  <sheetFormatPr baseColWidth="10" defaultColWidth="11.42578125" defaultRowHeight="15" x14ac:dyDescent="0.2"/>
  <cols>
    <col min="1" max="1" width="8.140625" style="16" customWidth="1"/>
    <col min="2" max="2" width="89" style="4" customWidth="1"/>
    <col min="3" max="3" width="47.42578125" style="100" customWidth="1"/>
    <col min="4" max="4" width="21.140625" style="12" bestFit="1" customWidth="1"/>
    <col min="5" max="5" width="26" style="16" customWidth="1"/>
    <col min="6" max="6" width="15.5703125" style="16" bestFit="1" customWidth="1"/>
    <col min="7" max="7" width="43.140625" style="21" customWidth="1"/>
    <col min="8" max="8" width="14.85546875" style="35" customWidth="1"/>
    <col min="9" max="10" width="17.5703125" style="112" customWidth="1"/>
    <col min="11" max="11" width="20.5703125" style="21" bestFit="1" customWidth="1"/>
    <col min="12" max="12" width="16.7109375" style="21" bestFit="1" customWidth="1"/>
    <col min="13" max="13" width="47.7109375" style="21" bestFit="1" customWidth="1"/>
    <col min="14" max="14" width="27.7109375" style="21" bestFit="1" customWidth="1"/>
    <col min="15" max="15" width="14.85546875" style="21" bestFit="1" customWidth="1"/>
    <col min="16" max="16" width="4.7109375" style="21" bestFit="1" customWidth="1"/>
    <col min="17" max="17" width="9.7109375" style="21" bestFit="1" customWidth="1"/>
    <col min="18" max="18" width="16.85546875" style="21" bestFit="1" customWidth="1"/>
    <col min="19" max="19" width="12.5703125" style="21" bestFit="1" customWidth="1"/>
    <col min="20" max="20" width="17.42578125" style="21" bestFit="1" customWidth="1"/>
    <col min="21" max="16384" width="11.42578125" style="16"/>
  </cols>
  <sheetData>
    <row r="1" spans="1:95" ht="18" x14ac:dyDescent="0.25">
      <c r="A1" s="1" t="s">
        <v>308</v>
      </c>
    </row>
    <row r="2" spans="1:95" ht="18" x14ac:dyDescent="0.25">
      <c r="A2" s="1" t="s">
        <v>124</v>
      </c>
    </row>
    <row r="3" spans="1:95" x14ac:dyDescent="0.2">
      <c r="A3" s="16" t="s">
        <v>184</v>
      </c>
    </row>
    <row r="4" spans="1:95" x14ac:dyDescent="0.2">
      <c r="A4" s="16" t="s">
        <v>37</v>
      </c>
    </row>
    <row r="5" spans="1:95" ht="30" customHeight="1" x14ac:dyDescent="0.2">
      <c r="A5" s="141" t="s">
        <v>278</v>
      </c>
      <c r="B5" s="141"/>
      <c r="C5" s="141"/>
      <c r="D5" s="141"/>
      <c r="E5" s="141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95" s="12" customFormat="1" ht="45.75" thickBot="1" x14ac:dyDescent="0.3">
      <c r="A6" s="10" t="s">
        <v>2</v>
      </c>
      <c r="B6" s="142" t="s">
        <v>53</v>
      </c>
      <c r="C6" s="143"/>
      <c r="D6" s="10" t="s">
        <v>0</v>
      </c>
      <c r="E6" s="10" t="s">
        <v>273</v>
      </c>
      <c r="F6" s="10" t="s">
        <v>272</v>
      </c>
      <c r="G6" s="10" t="s">
        <v>1</v>
      </c>
      <c r="H6" s="11" t="s">
        <v>126</v>
      </c>
      <c r="I6" s="11" t="s">
        <v>3</v>
      </c>
      <c r="J6" s="11" t="s">
        <v>177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</row>
    <row r="7" spans="1:95" s="3" customFormat="1" ht="20.25" x14ac:dyDescent="0.25">
      <c r="A7" s="161" t="s">
        <v>305</v>
      </c>
      <c r="B7" s="90"/>
      <c r="C7" s="101"/>
      <c r="D7" s="12"/>
      <c r="G7" s="21"/>
      <c r="H7" s="34"/>
      <c r="I7" s="113"/>
      <c r="J7" s="199"/>
    </row>
    <row r="8" spans="1:95" s="122" customFormat="1" ht="30" customHeight="1" x14ac:dyDescent="0.25">
      <c r="A8" s="134" t="s">
        <v>57</v>
      </c>
      <c r="B8" s="124" t="s">
        <v>132</v>
      </c>
      <c r="C8" s="135" t="s">
        <v>345</v>
      </c>
      <c r="D8" s="128" t="s">
        <v>28</v>
      </c>
      <c r="E8" s="136"/>
      <c r="F8" s="136"/>
      <c r="G8" s="137"/>
      <c r="H8" s="138">
        <v>213660.17199999999</v>
      </c>
      <c r="I8" s="132"/>
      <c r="J8" s="13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122" customFormat="1" ht="30" customHeight="1" x14ac:dyDescent="0.25">
      <c r="A9" s="134" t="s">
        <v>58</v>
      </c>
      <c r="B9" s="124" t="s">
        <v>132</v>
      </c>
      <c r="C9" s="139" t="s">
        <v>346</v>
      </c>
      <c r="D9" s="128" t="s">
        <v>28</v>
      </c>
      <c r="E9" s="136"/>
      <c r="F9" s="136"/>
      <c r="G9" s="137"/>
      <c r="H9" s="138">
        <v>34000</v>
      </c>
      <c r="I9" s="132"/>
      <c r="J9" s="13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122" customFormat="1" ht="30" customHeight="1" x14ac:dyDescent="0.25">
      <c r="A10" s="134" t="s">
        <v>59</v>
      </c>
      <c r="B10" s="124" t="s">
        <v>132</v>
      </c>
      <c r="C10" s="139" t="s">
        <v>347</v>
      </c>
      <c r="D10" s="128" t="s">
        <v>28</v>
      </c>
      <c r="E10" s="136"/>
      <c r="F10" s="136"/>
      <c r="G10" s="137"/>
      <c r="H10" s="138">
        <v>16000</v>
      </c>
      <c r="I10" s="132"/>
      <c r="J10" s="13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122" customFormat="1" ht="30" customHeight="1" x14ac:dyDescent="0.25">
      <c r="A11" s="134" t="s">
        <v>60</v>
      </c>
      <c r="B11" s="124" t="s">
        <v>132</v>
      </c>
      <c r="C11" s="140" t="s">
        <v>348</v>
      </c>
      <c r="D11" s="128" t="s">
        <v>28</v>
      </c>
      <c r="E11" s="136"/>
      <c r="F11" s="136"/>
      <c r="G11" s="137"/>
      <c r="H11" s="138">
        <v>25000</v>
      </c>
      <c r="I11" s="132"/>
      <c r="J11" s="13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s="3" customFormat="1" ht="30" customHeight="1" x14ac:dyDescent="0.25">
      <c r="A12" s="51" t="s">
        <v>61</v>
      </c>
      <c r="B12" s="8" t="s">
        <v>30</v>
      </c>
      <c r="C12" s="91" t="s">
        <v>31</v>
      </c>
      <c r="D12" s="13" t="s">
        <v>32</v>
      </c>
      <c r="E12" s="9"/>
      <c r="F12" s="9"/>
      <c r="G12" s="22"/>
      <c r="H12" s="28" t="s">
        <v>304</v>
      </c>
      <c r="I12" s="115"/>
      <c r="J12" s="115"/>
    </row>
    <row r="13" spans="1:95" s="3" customFormat="1" ht="30" customHeight="1" x14ac:dyDescent="0.25">
      <c r="A13" s="51" t="s">
        <v>62</v>
      </c>
      <c r="B13" s="8" t="s">
        <v>134</v>
      </c>
      <c r="C13" s="91" t="s">
        <v>263</v>
      </c>
      <c r="D13" s="13" t="s">
        <v>33</v>
      </c>
      <c r="E13" s="9"/>
      <c r="F13" s="9"/>
      <c r="G13" s="22"/>
      <c r="H13" s="28">
        <v>12</v>
      </c>
      <c r="I13" s="115"/>
      <c r="J13" s="115"/>
    </row>
    <row r="14" spans="1:95" s="3" customFormat="1" ht="30" customHeight="1" x14ac:dyDescent="0.25">
      <c r="A14" s="51" t="s">
        <v>63</v>
      </c>
      <c r="B14" s="8" t="s">
        <v>134</v>
      </c>
      <c r="C14" s="91" t="s">
        <v>260</v>
      </c>
      <c r="D14" s="13" t="s">
        <v>33</v>
      </c>
      <c r="E14" s="9"/>
      <c r="F14" s="9"/>
      <c r="G14" s="22"/>
      <c r="H14" s="28">
        <v>12</v>
      </c>
      <c r="I14" s="115"/>
      <c r="J14" s="115"/>
    </row>
    <row r="15" spans="1:95" s="3" customFormat="1" ht="30" customHeight="1" x14ac:dyDescent="0.25">
      <c r="A15" s="51" t="s">
        <v>64</v>
      </c>
      <c r="B15" s="8" t="s">
        <v>134</v>
      </c>
      <c r="C15" s="91" t="s">
        <v>261</v>
      </c>
      <c r="D15" s="13" t="s">
        <v>33</v>
      </c>
      <c r="E15" s="9"/>
      <c r="F15" s="9"/>
      <c r="G15" s="22"/>
      <c r="H15" s="28">
        <v>12</v>
      </c>
      <c r="I15" s="115"/>
      <c r="J15" s="115"/>
    </row>
    <row r="16" spans="1:95" s="3" customFormat="1" ht="30" customHeight="1" x14ac:dyDescent="0.25">
      <c r="A16" s="51" t="s">
        <v>65</v>
      </c>
      <c r="B16" s="8" t="s">
        <v>134</v>
      </c>
      <c r="C16" s="91" t="s">
        <v>262</v>
      </c>
      <c r="D16" s="13" t="s">
        <v>33</v>
      </c>
      <c r="E16" s="9"/>
      <c r="F16" s="9"/>
      <c r="G16" s="22"/>
      <c r="H16" s="28">
        <v>12</v>
      </c>
      <c r="I16" s="115"/>
      <c r="J16" s="115"/>
    </row>
    <row r="17" spans="1:95" s="166" customFormat="1" ht="42" customHeight="1" thickBot="1" x14ac:dyDescent="0.3">
      <c r="A17" s="163" t="s">
        <v>349</v>
      </c>
      <c r="B17" s="163"/>
      <c r="C17" s="163"/>
      <c r="D17" s="163"/>
      <c r="E17" s="163"/>
      <c r="F17" s="163"/>
      <c r="G17" s="163"/>
      <c r="H17" s="163"/>
      <c r="I17" s="164"/>
      <c r="J17" s="16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</row>
    <row r="18" spans="1:95" s="3" customFormat="1" ht="20.25" x14ac:dyDescent="0.25">
      <c r="A18" s="161" t="s">
        <v>307</v>
      </c>
      <c r="B18" s="111"/>
      <c r="C18" s="111"/>
      <c r="D18" s="111"/>
      <c r="E18" s="111"/>
      <c r="F18" s="111"/>
      <c r="G18" s="111"/>
      <c r="H18" s="111"/>
      <c r="I18" s="116"/>
      <c r="J18" s="200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95" s="3" customFormat="1" ht="30" customHeight="1" x14ac:dyDescent="0.2">
      <c r="A19" s="85" t="s">
        <v>66</v>
      </c>
      <c r="B19" s="8" t="s">
        <v>176</v>
      </c>
      <c r="C19" s="91" t="s">
        <v>268</v>
      </c>
      <c r="D19" s="13" t="s">
        <v>29</v>
      </c>
      <c r="E19" s="9"/>
      <c r="F19" s="9"/>
      <c r="G19" s="22"/>
      <c r="H19" s="28">
        <v>51000</v>
      </c>
      <c r="I19" s="115"/>
      <c r="J19" s="11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5" s="3" customFormat="1" ht="30" customHeight="1" x14ac:dyDescent="0.2">
      <c r="A20" s="51" t="s">
        <v>67</v>
      </c>
      <c r="B20" s="8" t="s">
        <v>310</v>
      </c>
      <c r="C20" s="91" t="s">
        <v>352</v>
      </c>
      <c r="D20" s="13" t="s">
        <v>28</v>
      </c>
      <c r="E20" s="9"/>
      <c r="F20" s="9"/>
      <c r="G20" s="22"/>
      <c r="H20" s="28">
        <v>5000</v>
      </c>
      <c r="I20" s="115"/>
      <c r="J20" s="11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</row>
    <row r="21" spans="1:95" s="3" customFormat="1" ht="30" x14ac:dyDescent="0.2">
      <c r="A21" s="85" t="s">
        <v>68</v>
      </c>
      <c r="B21" s="8" t="s">
        <v>219</v>
      </c>
      <c r="C21" s="91" t="s">
        <v>133</v>
      </c>
      <c r="D21" s="13" t="s">
        <v>29</v>
      </c>
      <c r="E21" s="9"/>
      <c r="F21" s="9"/>
      <c r="G21" s="22"/>
      <c r="H21" s="28">
        <v>39000</v>
      </c>
      <c r="I21" s="115"/>
      <c r="J21" s="115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</row>
    <row r="22" spans="1:95" s="3" customFormat="1" ht="30" customHeight="1" x14ac:dyDescent="0.2">
      <c r="A22" s="51" t="s">
        <v>69</v>
      </c>
      <c r="B22" s="8" t="s">
        <v>134</v>
      </c>
      <c r="C22" s="91" t="s">
        <v>264</v>
      </c>
      <c r="D22" s="13" t="s">
        <v>33</v>
      </c>
      <c r="E22" s="9"/>
      <c r="F22" s="9"/>
      <c r="G22" s="22"/>
      <c r="H22" s="28">
        <v>12</v>
      </c>
      <c r="I22" s="115"/>
      <c r="J22" s="115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</row>
    <row r="23" spans="1:95" s="3" customFormat="1" ht="26.25" customHeight="1" x14ac:dyDescent="0.2">
      <c r="A23" s="85" t="s">
        <v>70</v>
      </c>
      <c r="B23" s="8" t="s">
        <v>134</v>
      </c>
      <c r="C23" s="91" t="s">
        <v>284</v>
      </c>
      <c r="D23" s="13" t="s">
        <v>33</v>
      </c>
      <c r="E23" s="9"/>
      <c r="F23" s="9"/>
      <c r="G23" s="22"/>
      <c r="H23" s="28">
        <v>12</v>
      </c>
      <c r="I23" s="115"/>
      <c r="J23" s="201"/>
      <c r="K23" s="202"/>
      <c r="L23" s="21"/>
      <c r="M23" s="21"/>
      <c r="N23" s="21"/>
      <c r="O23" s="21"/>
      <c r="P23" s="21"/>
      <c r="Q23" s="21"/>
      <c r="R23" s="21"/>
      <c r="S23" s="21"/>
      <c r="T23" s="21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</row>
    <row r="24" spans="1:95" s="166" customFormat="1" ht="48" customHeight="1" thickBot="1" x14ac:dyDescent="0.25">
      <c r="A24" s="163" t="s">
        <v>350</v>
      </c>
      <c r="B24" s="163"/>
      <c r="C24" s="163"/>
      <c r="D24" s="163"/>
      <c r="E24" s="163"/>
      <c r="F24" s="163"/>
      <c r="G24" s="163"/>
      <c r="H24" s="163"/>
      <c r="I24" s="164"/>
      <c r="J24" s="16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</row>
    <row r="25" spans="1:95" s="3" customFormat="1" ht="25.5" customHeight="1" x14ac:dyDescent="0.2">
      <c r="A25" s="161" t="s">
        <v>169</v>
      </c>
      <c r="B25" s="90"/>
      <c r="C25" s="101"/>
      <c r="D25" s="12"/>
      <c r="G25" s="21"/>
      <c r="H25" s="34"/>
      <c r="I25" s="113"/>
      <c r="J25" s="11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</row>
    <row r="26" spans="1:95" s="3" customFormat="1" ht="30" customHeight="1" x14ac:dyDescent="0.2">
      <c r="A26" s="86" t="s">
        <v>71</v>
      </c>
      <c r="B26" s="8" t="s">
        <v>205</v>
      </c>
      <c r="C26" s="91" t="s">
        <v>206</v>
      </c>
      <c r="D26" s="13" t="s">
        <v>33</v>
      </c>
      <c r="E26" s="9"/>
      <c r="F26" s="9"/>
      <c r="G26" s="22"/>
      <c r="H26" s="28">
        <v>12</v>
      </c>
      <c r="I26" s="115"/>
      <c r="J26" s="11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</row>
    <row r="27" spans="1:95" s="3" customFormat="1" ht="30" customHeight="1" x14ac:dyDescent="0.2">
      <c r="A27" s="86" t="s">
        <v>72</v>
      </c>
      <c r="B27" s="8" t="s">
        <v>129</v>
      </c>
      <c r="C27" s="91"/>
      <c r="D27" s="13" t="s">
        <v>266</v>
      </c>
      <c r="E27" s="9"/>
      <c r="F27" s="9"/>
      <c r="G27" s="22"/>
      <c r="H27" s="28">
        <v>1</v>
      </c>
      <c r="I27" s="115"/>
      <c r="J27" s="115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pans="1:95" s="3" customFormat="1" ht="30" customHeight="1" x14ac:dyDescent="0.2">
      <c r="A28" s="86" t="s">
        <v>73</v>
      </c>
      <c r="B28" s="8" t="s">
        <v>175</v>
      </c>
      <c r="C28" s="91" t="s">
        <v>179</v>
      </c>
      <c r="D28" s="13" t="s">
        <v>221</v>
      </c>
      <c r="E28" s="9"/>
      <c r="F28" s="9"/>
      <c r="G28" s="22"/>
      <c r="H28" s="28">
        <v>1</v>
      </c>
      <c r="I28" s="115"/>
      <c r="J28" s="115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5" s="3" customFormat="1" ht="30" customHeight="1" x14ac:dyDescent="0.2">
      <c r="A29" s="86" t="s">
        <v>74</v>
      </c>
      <c r="B29" s="8" t="s">
        <v>45</v>
      </c>
      <c r="C29" s="91" t="s">
        <v>263</v>
      </c>
      <c r="D29" s="13" t="s">
        <v>265</v>
      </c>
      <c r="E29" s="9"/>
      <c r="F29" s="9"/>
      <c r="G29" s="22"/>
      <c r="H29" s="28">
        <v>1</v>
      </c>
      <c r="I29" s="115"/>
      <c r="J29" s="11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  <row r="30" spans="1:95" s="3" customFormat="1" ht="30" customHeight="1" x14ac:dyDescent="0.2">
      <c r="A30" s="86" t="s">
        <v>75</v>
      </c>
      <c r="B30" s="8" t="s">
        <v>45</v>
      </c>
      <c r="C30" s="91" t="s">
        <v>260</v>
      </c>
      <c r="D30" s="13" t="s">
        <v>265</v>
      </c>
      <c r="E30" s="9"/>
      <c r="F30" s="9"/>
      <c r="G30" s="22"/>
      <c r="H30" s="28">
        <v>1</v>
      </c>
      <c r="I30" s="115"/>
      <c r="J30" s="115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</row>
    <row r="31" spans="1:95" s="3" customFormat="1" ht="30" customHeight="1" x14ac:dyDescent="0.2">
      <c r="A31" s="86" t="s">
        <v>76</v>
      </c>
      <c r="B31" s="8" t="s">
        <v>45</v>
      </c>
      <c r="C31" s="91" t="s">
        <v>261</v>
      </c>
      <c r="D31" s="13" t="s">
        <v>265</v>
      </c>
      <c r="E31" s="9"/>
      <c r="F31" s="9"/>
      <c r="G31" s="22"/>
      <c r="H31" s="28">
        <v>1</v>
      </c>
      <c r="I31" s="115"/>
      <c r="J31" s="11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</row>
    <row r="32" spans="1:95" s="3" customFormat="1" ht="30" customHeight="1" x14ac:dyDescent="0.2">
      <c r="A32" s="86" t="s">
        <v>77</v>
      </c>
      <c r="B32" s="8" t="s">
        <v>45</v>
      </c>
      <c r="C32" s="91" t="s">
        <v>262</v>
      </c>
      <c r="D32" s="13" t="s">
        <v>265</v>
      </c>
      <c r="E32" s="9"/>
      <c r="F32" s="9"/>
      <c r="G32" s="22"/>
      <c r="H32" s="28">
        <v>1</v>
      </c>
      <c r="I32" s="115"/>
      <c r="J32" s="115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</row>
    <row r="33" spans="1:95" s="3" customFormat="1" ht="30" customHeight="1" x14ac:dyDescent="0.2">
      <c r="A33" s="86" t="s">
        <v>78</v>
      </c>
      <c r="B33" s="8" t="s">
        <v>45</v>
      </c>
      <c r="C33" s="91" t="s">
        <v>264</v>
      </c>
      <c r="D33" s="13" t="s">
        <v>265</v>
      </c>
      <c r="E33" s="9"/>
      <c r="F33" s="9"/>
      <c r="G33" s="22"/>
      <c r="H33" s="28">
        <v>1</v>
      </c>
      <c r="I33" s="115"/>
      <c r="J33" s="11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</row>
    <row r="34" spans="1:95" s="3" customFormat="1" ht="30" customHeight="1" x14ac:dyDescent="0.2">
      <c r="A34" s="86" t="s">
        <v>79</v>
      </c>
      <c r="B34" s="8" t="s">
        <v>45</v>
      </c>
      <c r="C34" s="91" t="s">
        <v>285</v>
      </c>
      <c r="D34" s="13" t="s">
        <v>265</v>
      </c>
      <c r="E34" s="9"/>
      <c r="F34" s="9"/>
      <c r="G34" s="22"/>
      <c r="H34" s="28">
        <v>1</v>
      </c>
      <c r="I34" s="115"/>
      <c r="J34" s="11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</row>
    <row r="35" spans="1:95" s="3" customFormat="1" ht="45" x14ac:dyDescent="0.2">
      <c r="A35" s="86" t="s">
        <v>80</v>
      </c>
      <c r="B35" s="8" t="s">
        <v>270</v>
      </c>
      <c r="C35" s="91" t="s">
        <v>43</v>
      </c>
      <c r="D35" s="21"/>
      <c r="E35" s="9"/>
      <c r="F35" s="9"/>
      <c r="G35" s="22"/>
      <c r="H35" s="28">
        <v>2</v>
      </c>
      <c r="I35" s="115"/>
      <c r="J35" s="115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</row>
    <row r="36" spans="1:95" s="3" customFormat="1" ht="30" customHeight="1" x14ac:dyDescent="0.2">
      <c r="A36" s="86" t="s">
        <v>81</v>
      </c>
      <c r="B36" s="8" t="s">
        <v>271</v>
      </c>
      <c r="C36" s="91" t="s">
        <v>44</v>
      </c>
      <c r="D36" s="13" t="s">
        <v>221</v>
      </c>
      <c r="E36" s="9"/>
      <c r="F36" s="9"/>
      <c r="G36" s="22"/>
      <c r="H36" s="28">
        <v>1</v>
      </c>
      <c r="I36" s="115"/>
      <c r="J36" s="11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</row>
    <row r="37" spans="1:95" s="166" customFormat="1" ht="36" customHeight="1" thickBot="1" x14ac:dyDescent="0.25">
      <c r="A37" s="163" t="s">
        <v>351</v>
      </c>
      <c r="B37" s="163"/>
      <c r="C37" s="163"/>
      <c r="D37" s="163"/>
      <c r="E37" s="163"/>
      <c r="F37" s="163"/>
      <c r="G37" s="163"/>
      <c r="H37" s="163"/>
      <c r="I37" s="164"/>
      <c r="J37" s="16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  <row r="38" spans="1:95" s="3" customFormat="1" ht="40.5" customHeight="1" x14ac:dyDescent="0.2">
      <c r="A38" s="162" t="s">
        <v>180</v>
      </c>
      <c r="B38" s="99"/>
      <c r="C38" s="102"/>
      <c r="D38" s="107"/>
      <c r="E38" s="99"/>
      <c r="F38" s="99"/>
      <c r="G38" s="99"/>
      <c r="H38" s="99"/>
      <c r="I38" s="117"/>
      <c r="J38" s="7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</row>
    <row r="39" spans="1:95" s="3" customFormat="1" ht="45" x14ac:dyDescent="0.2">
      <c r="A39" s="86" t="s">
        <v>82</v>
      </c>
      <c r="B39" s="8" t="s">
        <v>276</v>
      </c>
      <c r="C39" s="91" t="s">
        <v>185</v>
      </c>
      <c r="D39" s="13" t="s">
        <v>221</v>
      </c>
      <c r="E39" s="9"/>
      <c r="F39" s="9"/>
      <c r="G39" s="22"/>
      <c r="H39" s="28">
        <v>1</v>
      </c>
      <c r="I39" s="115"/>
      <c r="J39" s="115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</row>
    <row r="40" spans="1:95" s="3" customFormat="1" ht="30" customHeight="1" x14ac:dyDescent="0.2">
      <c r="A40" s="86" t="s">
        <v>254</v>
      </c>
      <c r="B40" s="8" t="s">
        <v>277</v>
      </c>
      <c r="C40" s="91" t="s">
        <v>48</v>
      </c>
      <c r="D40" s="13" t="s">
        <v>221</v>
      </c>
      <c r="E40" s="9"/>
      <c r="F40" s="9"/>
      <c r="G40" s="22"/>
      <c r="H40" s="28">
        <v>1</v>
      </c>
      <c r="I40" s="115"/>
      <c r="J40" s="11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</row>
    <row r="41" spans="1:95" s="3" customFormat="1" ht="30" customHeight="1" x14ac:dyDescent="0.2">
      <c r="A41" s="86" t="s">
        <v>255</v>
      </c>
      <c r="B41" s="8" t="s">
        <v>227</v>
      </c>
      <c r="C41" s="91"/>
      <c r="D41" s="13" t="s">
        <v>38</v>
      </c>
      <c r="E41" s="9"/>
      <c r="F41" s="9"/>
      <c r="G41" s="22"/>
      <c r="H41" s="28" t="s">
        <v>171</v>
      </c>
      <c r="I41" s="115"/>
      <c r="J41" s="11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</row>
    <row r="42" spans="1:95" s="3" customFormat="1" ht="30" customHeight="1" x14ac:dyDescent="0.2">
      <c r="A42" s="86" t="s">
        <v>256</v>
      </c>
      <c r="B42" s="8" t="s">
        <v>46</v>
      </c>
      <c r="C42" s="91"/>
      <c r="D42" s="13" t="s">
        <v>38</v>
      </c>
      <c r="E42" s="9"/>
      <c r="F42" s="9"/>
      <c r="G42" s="22"/>
      <c r="H42" s="28" t="s">
        <v>171</v>
      </c>
      <c r="I42" s="115"/>
      <c r="J42" s="11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</row>
    <row r="43" spans="1:95" s="3" customFormat="1" ht="90" x14ac:dyDescent="0.2">
      <c r="A43" s="86" t="s">
        <v>257</v>
      </c>
      <c r="B43" s="8" t="s">
        <v>40</v>
      </c>
      <c r="C43" s="79" t="s">
        <v>39</v>
      </c>
      <c r="D43" s="105" t="s">
        <v>221</v>
      </c>
      <c r="E43" s="9"/>
      <c r="F43" s="9"/>
      <c r="G43" s="22"/>
      <c r="H43" s="28">
        <v>1</v>
      </c>
      <c r="I43" s="115"/>
      <c r="J43" s="11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</row>
    <row r="44" spans="1:95" s="3" customFormat="1" ht="30" customHeight="1" x14ac:dyDescent="0.2">
      <c r="A44" s="86" t="s">
        <v>258</v>
      </c>
      <c r="B44" s="8" t="s">
        <v>267</v>
      </c>
      <c r="C44" s="91" t="s">
        <v>135</v>
      </c>
      <c r="D44" s="13" t="s">
        <v>252</v>
      </c>
      <c r="E44" s="9"/>
      <c r="F44" s="9"/>
      <c r="G44" s="22"/>
      <c r="H44" s="28">
        <v>1</v>
      </c>
      <c r="I44" s="115"/>
      <c r="J44" s="11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</row>
    <row r="45" spans="1:95" s="3" customFormat="1" ht="30" customHeight="1" x14ac:dyDescent="0.2">
      <c r="A45" s="86" t="s">
        <v>259</v>
      </c>
      <c r="B45" s="8" t="s">
        <v>267</v>
      </c>
      <c r="C45" s="91" t="s">
        <v>136</v>
      </c>
      <c r="D45" s="13" t="s">
        <v>252</v>
      </c>
      <c r="E45" s="9"/>
      <c r="F45" s="9"/>
      <c r="G45" s="22"/>
      <c r="H45" s="28">
        <v>1</v>
      </c>
      <c r="I45" s="115"/>
      <c r="J45" s="115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</row>
    <row r="46" spans="1:95" s="3" customFormat="1" ht="30" customHeight="1" x14ac:dyDescent="0.2">
      <c r="A46" s="159" t="s">
        <v>353</v>
      </c>
      <c r="B46" s="159"/>
      <c r="C46" s="159"/>
      <c r="D46" s="159"/>
      <c r="E46" s="159"/>
      <c r="F46" s="159"/>
      <c r="G46" s="159"/>
      <c r="H46" s="159"/>
      <c r="I46" s="160"/>
      <c r="J46" s="94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</row>
    <row r="47" spans="1:95" s="3" customFormat="1" x14ac:dyDescent="0.2">
      <c r="B47" s="6"/>
      <c r="C47" s="76"/>
      <c r="D47" s="12"/>
      <c r="G47" s="21"/>
      <c r="H47" s="34"/>
      <c r="I47" s="33"/>
      <c r="J47" s="3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</row>
    <row r="48" spans="1:95" s="3" customFormat="1" x14ac:dyDescent="0.2">
      <c r="B48" s="6"/>
      <c r="C48" s="76"/>
      <c r="D48" s="12"/>
      <c r="G48" s="21"/>
      <c r="H48" s="34"/>
      <c r="I48" s="33"/>
      <c r="J48" s="3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</row>
    <row r="49" spans="2:95" s="3" customFormat="1" x14ac:dyDescent="0.2">
      <c r="B49" s="6"/>
      <c r="C49" s="76"/>
      <c r="D49" s="12"/>
      <c r="G49" s="21"/>
      <c r="H49" s="34"/>
      <c r="I49" s="33"/>
      <c r="J49" s="3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</row>
    <row r="53" spans="2:95" x14ac:dyDescent="0.2">
      <c r="G53" s="40"/>
      <c r="H53" s="36"/>
      <c r="I53" s="118"/>
      <c r="J53" s="118"/>
    </row>
    <row r="54" spans="2:95" x14ac:dyDescent="0.2">
      <c r="H54" s="44"/>
      <c r="I54" s="119" t="s">
        <v>125</v>
      </c>
      <c r="J54" s="119"/>
    </row>
  </sheetData>
  <mergeCells count="6">
    <mergeCell ref="A5:E5"/>
    <mergeCell ref="B6:C6"/>
    <mergeCell ref="A17:I17"/>
    <mergeCell ref="A37:I37"/>
    <mergeCell ref="A46:I46"/>
    <mergeCell ref="A24:I24"/>
  </mergeCells>
  <pageMargins left="0.70866141732283472" right="0.70866141732283472" top="0.78740157480314965" bottom="0.78740157480314965" header="0.31496062992125984" footer="0.31496062992125984"/>
  <pageSetup paperSize="8" scale="64" fitToHeight="0" orientation="landscape" r:id="rId1"/>
  <headerFooter>
    <oddHeader>&amp;LUniversitätsmedizin Rostock&amp;RAusschreibung: Lieferung von technischen und medizinischen Gasen sowie Trockeneis</oddHeader>
  </headerFooter>
  <ignoredErrors>
    <ignoredError sqref="B7:I7 A38:I38 A39:H45 B37:I37 A9:B9 B28:H32 B26:H26 B11 B12:H16 B33:H33 A27:H27 B19:H19 B21:H22 B24:I24 A18:I18 A10:B10 B17:I17 A25:I25 B35:H36 A11 A35:A36 I35:I36 A26 A20:B20 I10 A23:I23 A21:A22 I21:I22 A19 I19 A28:A32 I27 A34:I34 A33 I33 A12:A16 I12:I16 I11 I26 I28:I32 A8:B8 D8:H8 D9:H9 D10:H10 D11:H11 D20:I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="70" zoomScaleNormal="70" workbookViewId="0">
      <selection activeCell="C30" sqref="C30"/>
    </sheetView>
  </sheetViews>
  <sheetFormatPr baseColWidth="10" defaultColWidth="11.42578125" defaultRowHeight="14.25" x14ac:dyDescent="0.2"/>
  <cols>
    <col min="1" max="1" width="7.5703125" style="18" customWidth="1"/>
    <col min="2" max="2" width="89" style="18" customWidth="1"/>
    <col min="3" max="3" width="47.42578125" style="18" customWidth="1"/>
    <col min="4" max="4" width="15.85546875" style="17" bestFit="1" customWidth="1"/>
    <col min="5" max="5" width="26" style="18" customWidth="1"/>
    <col min="6" max="6" width="15.5703125" style="18" bestFit="1" customWidth="1"/>
    <col min="7" max="7" width="43.140625" style="25" customWidth="1"/>
    <col min="8" max="8" width="14.85546875" style="38" customWidth="1"/>
    <col min="9" max="12" width="17.5703125" style="18" customWidth="1"/>
    <col min="13" max="16384" width="11.42578125" style="18"/>
  </cols>
  <sheetData>
    <row r="1" spans="1:12" ht="18" x14ac:dyDescent="0.25">
      <c r="A1" s="1" t="s">
        <v>309</v>
      </c>
    </row>
    <row r="2" spans="1:12" s="16" customFormat="1" ht="18" x14ac:dyDescent="0.25">
      <c r="A2" s="1" t="s">
        <v>124</v>
      </c>
      <c r="B2" s="4"/>
      <c r="C2" s="2"/>
      <c r="D2" s="12"/>
      <c r="G2" s="21"/>
      <c r="H2" s="35"/>
      <c r="I2" s="153" t="s">
        <v>172</v>
      </c>
      <c r="J2" s="154"/>
      <c r="K2" s="153" t="s">
        <v>173</v>
      </c>
      <c r="L2" s="154"/>
    </row>
    <row r="3" spans="1:12" s="16" customFormat="1" ht="30" customHeight="1" x14ac:dyDescent="0.25">
      <c r="A3" s="2" t="s">
        <v>184</v>
      </c>
      <c r="B3" s="4"/>
      <c r="C3" s="2"/>
      <c r="D3" s="12"/>
      <c r="G3" s="21"/>
      <c r="H3" s="35"/>
      <c r="I3" s="155" t="s">
        <v>312</v>
      </c>
      <c r="J3" s="156"/>
      <c r="K3" s="157" t="s">
        <v>313</v>
      </c>
      <c r="L3" s="158"/>
    </row>
    <row r="4" spans="1:12" s="12" customFormat="1" ht="30" customHeight="1" x14ac:dyDescent="0.25">
      <c r="A4" s="10" t="s">
        <v>2</v>
      </c>
      <c r="B4" s="142" t="s">
        <v>53</v>
      </c>
      <c r="C4" s="143"/>
      <c r="D4" s="10" t="s">
        <v>0</v>
      </c>
      <c r="E4" s="10" t="s">
        <v>273</v>
      </c>
      <c r="F4" s="10" t="s">
        <v>272</v>
      </c>
      <c r="G4" s="10" t="s">
        <v>1</v>
      </c>
      <c r="H4" s="11" t="s">
        <v>126</v>
      </c>
      <c r="I4" s="10" t="s">
        <v>3</v>
      </c>
      <c r="J4" s="10" t="s">
        <v>177</v>
      </c>
      <c r="K4" s="10" t="s">
        <v>3</v>
      </c>
      <c r="L4" s="10" t="s">
        <v>177</v>
      </c>
    </row>
    <row r="5" spans="1:12" s="3" customFormat="1" ht="20.25" x14ac:dyDescent="0.25">
      <c r="A5" s="167" t="s">
        <v>170</v>
      </c>
      <c r="B5" s="90"/>
      <c r="D5" s="76"/>
      <c r="G5" s="21"/>
      <c r="H5" s="34"/>
      <c r="I5" s="26"/>
      <c r="J5" s="27"/>
      <c r="K5" s="26"/>
      <c r="L5" s="27"/>
    </row>
    <row r="6" spans="1:12" s="3" customFormat="1" ht="30" customHeight="1" x14ac:dyDescent="0.25">
      <c r="A6" s="85" t="s">
        <v>54</v>
      </c>
      <c r="B6" s="8" t="s">
        <v>47</v>
      </c>
      <c r="C6" s="91" t="s">
        <v>182</v>
      </c>
      <c r="D6" s="77" t="s">
        <v>181</v>
      </c>
      <c r="E6" s="9"/>
      <c r="F6" s="9"/>
      <c r="G6" s="22"/>
      <c r="H6" s="28">
        <v>290</v>
      </c>
      <c r="I6" s="115"/>
      <c r="J6" s="115"/>
      <c r="K6" s="115"/>
      <c r="L6" s="115"/>
    </row>
    <row r="7" spans="1:12" s="166" customFormat="1" ht="30" customHeight="1" thickBot="1" x14ac:dyDescent="0.3">
      <c r="A7" s="169"/>
      <c r="B7" s="170"/>
      <c r="D7" s="171"/>
      <c r="G7" s="172"/>
      <c r="H7" s="173"/>
      <c r="I7" s="174" t="s">
        <v>315</v>
      </c>
      <c r="J7" s="165"/>
      <c r="K7" s="174" t="s">
        <v>315</v>
      </c>
      <c r="L7" s="165"/>
    </row>
    <row r="8" spans="1:12" s="3" customFormat="1" ht="20.25" x14ac:dyDescent="0.25">
      <c r="A8" s="168" t="s">
        <v>169</v>
      </c>
      <c r="B8" s="93"/>
      <c r="D8" s="76"/>
      <c r="G8" s="21"/>
      <c r="H8" s="34"/>
      <c r="I8" s="113"/>
      <c r="J8" s="114"/>
      <c r="K8" s="113"/>
      <c r="L8" s="114"/>
    </row>
    <row r="9" spans="1:12" s="3" customFormat="1" ht="45" customHeight="1" x14ac:dyDescent="0.25">
      <c r="A9" s="85" t="s">
        <v>55</v>
      </c>
      <c r="B9" s="8" t="s">
        <v>270</v>
      </c>
      <c r="C9" s="91" t="s">
        <v>43</v>
      </c>
      <c r="D9" s="77" t="s">
        <v>221</v>
      </c>
      <c r="E9" s="9"/>
      <c r="F9" s="9"/>
      <c r="G9" s="22"/>
      <c r="H9" s="28">
        <v>2</v>
      </c>
      <c r="I9" s="115"/>
      <c r="J9" s="115"/>
      <c r="K9" s="115"/>
      <c r="L9" s="115"/>
    </row>
    <row r="10" spans="1:12" s="3" customFormat="1" ht="30" customHeight="1" x14ac:dyDescent="0.25">
      <c r="A10" s="85" t="s">
        <v>56</v>
      </c>
      <c r="B10" s="8" t="s">
        <v>271</v>
      </c>
      <c r="C10" s="91" t="s">
        <v>44</v>
      </c>
      <c r="D10" s="77" t="s">
        <v>221</v>
      </c>
      <c r="E10" s="9"/>
      <c r="F10" s="9"/>
      <c r="G10" s="22"/>
      <c r="H10" s="28">
        <v>1</v>
      </c>
      <c r="I10" s="115"/>
      <c r="J10" s="115"/>
      <c r="K10" s="115"/>
      <c r="L10" s="115"/>
    </row>
    <row r="11" spans="1:12" s="166" customFormat="1" ht="30" customHeight="1" thickBot="1" x14ac:dyDescent="0.3">
      <c r="A11" s="169"/>
      <c r="B11" s="170"/>
      <c r="D11" s="171"/>
      <c r="G11" s="172"/>
      <c r="H11" s="173"/>
      <c r="I11" s="174" t="s">
        <v>315</v>
      </c>
      <c r="J11" s="165"/>
      <c r="K11" s="174" t="s">
        <v>315</v>
      </c>
      <c r="L11" s="165"/>
    </row>
    <row r="12" spans="1:12" s="3" customFormat="1" ht="20.25" x14ac:dyDescent="0.25">
      <c r="A12" s="175" t="s">
        <v>180</v>
      </c>
      <c r="B12" s="48"/>
      <c r="C12" s="48"/>
      <c r="D12" s="48"/>
      <c r="E12" s="48"/>
      <c r="F12" s="48"/>
      <c r="G12" s="48"/>
      <c r="H12" s="48"/>
      <c r="I12" s="120"/>
      <c r="J12" s="114"/>
      <c r="K12" s="120"/>
      <c r="L12" s="114"/>
    </row>
    <row r="13" spans="1:12" s="3" customFormat="1" ht="30" customHeight="1" x14ac:dyDescent="0.25">
      <c r="A13" s="85" t="s">
        <v>127</v>
      </c>
      <c r="B13" s="8" t="s">
        <v>276</v>
      </c>
      <c r="C13" s="91" t="s">
        <v>185</v>
      </c>
      <c r="D13" s="77" t="s">
        <v>221</v>
      </c>
      <c r="E13" s="9"/>
      <c r="F13" s="9"/>
      <c r="G13" s="22"/>
      <c r="H13" s="28">
        <v>1</v>
      </c>
      <c r="I13" s="115"/>
      <c r="J13" s="115"/>
      <c r="K13" s="115"/>
      <c r="L13" s="115"/>
    </row>
    <row r="14" spans="1:12" s="3" customFormat="1" ht="30" customHeight="1" x14ac:dyDescent="0.25">
      <c r="A14" s="85" t="s">
        <v>128</v>
      </c>
      <c r="B14" s="8" t="s">
        <v>277</v>
      </c>
      <c r="C14" s="91" t="s">
        <v>48</v>
      </c>
      <c r="D14" s="77" t="s">
        <v>221</v>
      </c>
      <c r="E14" s="9"/>
      <c r="F14" s="9"/>
      <c r="G14" s="22"/>
      <c r="H14" s="28">
        <v>1</v>
      </c>
      <c r="I14" s="115"/>
      <c r="J14" s="115"/>
      <c r="K14" s="115"/>
      <c r="L14" s="115"/>
    </row>
    <row r="15" spans="1:12" s="3" customFormat="1" ht="30" customHeight="1" x14ac:dyDescent="0.25">
      <c r="A15" s="92"/>
      <c r="B15" s="93"/>
      <c r="D15" s="76"/>
      <c r="G15" s="21"/>
      <c r="H15" s="34"/>
      <c r="I15" s="176" t="s">
        <v>353</v>
      </c>
      <c r="J15" s="94"/>
      <c r="K15" s="113"/>
      <c r="L15" s="94"/>
    </row>
    <row r="22" spans="7:12" x14ac:dyDescent="0.2">
      <c r="G22" s="29"/>
      <c r="H22" s="41"/>
      <c r="I22" s="32"/>
      <c r="J22" s="32"/>
      <c r="K22" s="32"/>
      <c r="L22" s="32"/>
    </row>
    <row r="23" spans="7:12" x14ac:dyDescent="0.2">
      <c r="H23" s="42"/>
      <c r="I23" s="19"/>
      <c r="J23" s="19"/>
      <c r="K23" s="19" t="s">
        <v>125</v>
      </c>
    </row>
    <row r="24" spans="7:12" x14ac:dyDescent="0.2">
      <c r="G24" s="29"/>
      <c r="H24" s="39"/>
      <c r="I24" s="30"/>
      <c r="J24" s="30"/>
      <c r="K24" s="30"/>
      <c r="L24" s="30"/>
    </row>
    <row r="25" spans="7:12" x14ac:dyDescent="0.2">
      <c r="G25" s="29"/>
      <c r="H25" s="43"/>
      <c r="I25" s="31"/>
      <c r="J25" s="31"/>
      <c r="K25" s="31"/>
      <c r="L25" s="31"/>
    </row>
    <row r="26" spans="7:12" x14ac:dyDescent="0.2">
      <c r="G26" s="29"/>
      <c r="H26" s="39"/>
      <c r="I26" s="30"/>
      <c r="J26" s="30"/>
      <c r="K26" s="30"/>
      <c r="L26" s="30"/>
    </row>
    <row r="27" spans="7:12" x14ac:dyDescent="0.2">
      <c r="G27" s="29"/>
      <c r="H27" s="39"/>
      <c r="I27" s="30"/>
      <c r="J27" s="30"/>
      <c r="K27" s="30"/>
      <c r="L27" s="30"/>
    </row>
  </sheetData>
  <mergeCells count="5">
    <mergeCell ref="I2:J2"/>
    <mergeCell ref="K2:L2"/>
    <mergeCell ref="I3:J3"/>
    <mergeCell ref="K3:L3"/>
    <mergeCell ref="B4:C4"/>
  </mergeCells>
  <pageMargins left="0.70866141732283472" right="0.70866141732283472" top="0.78740157480314965" bottom="0.78740157480314965" header="0.31496062992125984" footer="0.31496062992125984"/>
  <pageSetup paperSize="8" scale="58" fitToHeight="0" orientation="landscape" r:id="rId1"/>
  <headerFooter>
    <oddHeader>&amp;L&amp;"Arial,Standard"Universitätsmedizin Rostock&amp;R&amp;"Arial,Standard"Ausschreibung: Lieferung von technischen und medizinischen Gasen sowie Trockeneis</oddHeader>
    <oddFooter>&amp;C&amp;"Arial,Standard"Seite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L1 Flaschenware </vt:lpstr>
      <vt:lpstr>L2 Tankware</vt:lpstr>
      <vt:lpstr>L3 Trockeneis</vt:lpstr>
      <vt:lpstr>'L1 Flaschenware '!Druckbereich</vt:lpstr>
      <vt:lpstr>'L2 Tankware'!Druckbereich</vt:lpstr>
      <vt:lpstr>'L1 Flaschenware '!Drucktitel</vt:lpstr>
      <vt:lpstr>'L2 Tankware'!Drucktitel</vt:lpstr>
      <vt:lpstr>'L3 Trockeneis'!Drucktitel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Lübbert</dc:creator>
  <cp:lastModifiedBy>Träger, Silvia</cp:lastModifiedBy>
  <cp:lastPrinted>2018-09-17T13:39:10Z</cp:lastPrinted>
  <dcterms:created xsi:type="dcterms:W3CDTF">2018-05-08T10:27:40Z</dcterms:created>
  <dcterms:modified xsi:type="dcterms:W3CDTF">2018-10-17T06:17:45Z</dcterms:modified>
</cp:coreProperties>
</file>